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tephanie\Downloads\"/>
    </mc:Choice>
  </mc:AlternateContent>
  <xr:revisionPtr revIDLastSave="0" documentId="13_ncr:1_{F92D8649-F2A4-4E73-819D-2BDE8392E8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OG Order Form" sheetId="1" r:id="rId1"/>
  </sheets>
  <definedNames>
    <definedName name="_xlnm.Print_Area" localSheetId="0">'DOOG Order Form'!$A$1:$G$410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mEzEAOEgDs2p1sMOD2qhg4QqX6Tgmh5bYRn2u4LGC0="/>
    </ext>
  </extLst>
</workbook>
</file>

<file path=xl/calcChain.xml><?xml version="1.0" encoding="utf-8"?>
<calcChain xmlns="http://schemas.openxmlformats.org/spreadsheetml/2006/main">
  <c r="G404" i="1" l="1"/>
  <c r="G403" i="1"/>
  <c r="G402" i="1"/>
  <c r="G401" i="1"/>
  <c r="G392" i="1"/>
  <c r="G397" i="1"/>
  <c r="G396" i="1"/>
  <c r="G339" i="1"/>
  <c r="G338" i="1"/>
  <c r="G337" i="1"/>
  <c r="G336" i="1"/>
  <c r="G335" i="1"/>
  <c r="G241" i="1"/>
  <c r="G240" i="1"/>
  <c r="G239" i="1"/>
  <c r="G238" i="1"/>
  <c r="G237" i="1"/>
  <c r="G236" i="1"/>
  <c r="G235" i="1"/>
  <c r="G76" i="1"/>
  <c r="G229" i="1"/>
  <c r="G226" i="1"/>
  <c r="G127" i="1"/>
  <c r="G108" i="1"/>
  <c r="G78" i="1"/>
  <c r="G125" i="1"/>
  <c r="G124" i="1"/>
  <c r="G297" i="1"/>
  <c r="G300" i="1"/>
  <c r="G299" i="1"/>
  <c r="G298" i="1"/>
  <c r="G242" i="1"/>
  <c r="G243" i="1"/>
  <c r="G399" i="1"/>
  <c r="G398" i="1"/>
  <c r="G395" i="1"/>
  <c r="G394" i="1"/>
  <c r="G393" i="1"/>
  <c r="G390" i="1"/>
  <c r="G389" i="1"/>
  <c r="G388" i="1"/>
  <c r="G387" i="1"/>
  <c r="G386" i="1"/>
  <c r="G385" i="1"/>
  <c r="G383" i="1"/>
  <c r="G381" i="1"/>
  <c r="G380" i="1"/>
  <c r="G378" i="1"/>
  <c r="G377" i="1"/>
  <c r="G376" i="1"/>
  <c r="G375" i="1"/>
  <c r="G374" i="1"/>
  <c r="G373" i="1"/>
  <c r="G371" i="1"/>
  <c r="G370" i="1"/>
  <c r="G369" i="1"/>
  <c r="G368" i="1"/>
  <c r="G367" i="1"/>
  <c r="G366" i="1"/>
  <c r="G365" i="1"/>
  <c r="G364" i="1"/>
  <c r="G363" i="1"/>
  <c r="G361" i="1"/>
  <c r="G360" i="1"/>
  <c r="G359" i="1"/>
  <c r="G358" i="1"/>
  <c r="G357" i="1"/>
  <c r="G355" i="1"/>
  <c r="G354" i="1"/>
  <c r="G353" i="1"/>
  <c r="G352" i="1"/>
  <c r="G350" i="1"/>
  <c r="G349" i="1"/>
  <c r="G348" i="1"/>
  <c r="G347" i="1"/>
  <c r="G345" i="1"/>
  <c r="G344" i="1"/>
  <c r="G343" i="1"/>
  <c r="G341" i="1"/>
  <c r="G340" i="1"/>
  <c r="G334" i="1"/>
  <c r="G333" i="1"/>
  <c r="G332" i="1"/>
  <c r="G331" i="1"/>
  <c r="G330" i="1"/>
  <c r="G328" i="1"/>
  <c r="G326" i="1"/>
  <c r="G325" i="1"/>
  <c r="G324" i="1"/>
  <c r="G323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34" i="1"/>
  <c r="G233" i="1"/>
  <c r="G231" i="1"/>
  <c r="G230" i="1"/>
  <c r="G232" i="1"/>
  <c r="G228" i="1"/>
  <c r="G227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8" i="1"/>
  <c r="G129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406" i="1" l="1"/>
  <c r="G408" i="1" s="1"/>
  <c r="G409" i="1" s="1"/>
</calcChain>
</file>

<file path=xl/sharedStrings.xml><?xml version="1.0" encoding="utf-8"?>
<sst xmlns="http://schemas.openxmlformats.org/spreadsheetml/2006/main" count="1151" uniqueCount="1151">
  <si>
    <t>DOOG ORDER FORM</t>
  </si>
  <si>
    <t>DOOG Products</t>
  </si>
  <si>
    <t>Item No</t>
  </si>
  <si>
    <t>Barcodes</t>
  </si>
  <si>
    <t xml:space="preserve">Description </t>
  </si>
  <si>
    <t xml:space="preserve">Qty </t>
  </si>
  <si>
    <t xml:space="preserve">Wholesale Price (ex gst) </t>
  </si>
  <si>
    <t xml:space="preserve">RRP </t>
  </si>
  <si>
    <t>Line Total</t>
  </si>
  <si>
    <t>COLLARS - Neoprene Dog Collars</t>
  </si>
  <si>
    <t>LEASHES - Neoprene Dog Leashes</t>
  </si>
  <si>
    <t>NEOFLEX HARNESSES</t>
  </si>
  <si>
    <t xml:space="preserve">NEOSPORT RANGE </t>
  </si>
  <si>
    <t>NEOTECH HARNESSES</t>
  </si>
  <si>
    <t>WALKIE POUCHES - PATTERN DESIGNS</t>
  </si>
  <si>
    <t>LEASHES - DUAL WALKER</t>
  </si>
  <si>
    <t>TRAINING LEASH - Extra Long</t>
  </si>
  <si>
    <t>TREAT &amp; TRAINING POUCHES &amp; TRAINING CLICKER</t>
  </si>
  <si>
    <t xml:space="preserve">TREAT &amp; TRAINING POUCH with Hinge Closure </t>
  </si>
  <si>
    <t xml:space="preserve">WALKIE BELTS - Dog walking utility Belts </t>
  </si>
  <si>
    <t xml:space="preserve">MINI BELTS - For runners and those who like to carry less </t>
  </si>
  <si>
    <t>WALKIE BAGS</t>
  </si>
  <si>
    <t xml:space="preserve">TRAVEL RANGE - CAR SEATS &amp; COVER </t>
  </si>
  <si>
    <t>TRAVEL RANGE - CAR RESTRAINTS</t>
  </si>
  <si>
    <t>Compostable Tidy Bags</t>
  </si>
  <si>
    <t xml:space="preserve">Foldable Bowls - Clip to your walkie belt or put in your back pocket </t>
  </si>
  <si>
    <t>Fetchables</t>
  </si>
  <si>
    <t>"The Sticks" - DOG FETCH TOYS</t>
  </si>
  <si>
    <t xml:space="preserve">Merchandising Accessories </t>
  </si>
  <si>
    <t>TOTAL COST EX GST</t>
  </si>
  <si>
    <t>GST</t>
  </si>
  <si>
    <t>TOTAL COST INC GST</t>
  </si>
  <si>
    <t>Company Name:</t>
  </si>
  <si>
    <t>Email:</t>
  </si>
  <si>
    <t>Contact:</t>
  </si>
  <si>
    <t>XDGCARCOVBLK</t>
  </si>
  <si>
    <t>793072179063</t>
  </si>
  <si>
    <t xml:space="preserve">DOOG CAR SEAT COVER - BLACK  </t>
  </si>
  <si>
    <t>XDGCARCOVGRN</t>
  </si>
  <si>
    <t>810131201371</t>
  </si>
  <si>
    <t xml:space="preserve">DOOG CAR SEAT COVER - GREEN  </t>
  </si>
  <si>
    <t>XDGCARCOVGRY</t>
  </si>
  <si>
    <t>810131201364</t>
  </si>
  <si>
    <t xml:space="preserve">DOOG CAR SEAT COVER - GREY  </t>
  </si>
  <si>
    <t>XDGCARLGBLK</t>
  </si>
  <si>
    <t>810131201005</t>
  </si>
  <si>
    <t xml:space="preserve">DOOG CAR SEAT - BLACK LARGE  </t>
  </si>
  <si>
    <t>XDGCARLGGRN</t>
  </si>
  <si>
    <t>810131201357</t>
  </si>
  <si>
    <t xml:space="preserve">DOOG CAR SEAT - GREEN LARGE  </t>
  </si>
  <si>
    <t>XDGCARLGGRY</t>
  </si>
  <si>
    <t>810131201340</t>
  </si>
  <si>
    <t xml:space="preserve">DOOG CAR SEAT - GREY LARGE  </t>
  </si>
  <si>
    <t>XDGCARSEBLK</t>
  </si>
  <si>
    <t>793072179056</t>
  </si>
  <si>
    <t xml:space="preserve">DOOG CAR SEAT - BLACK  </t>
  </si>
  <si>
    <t>XDGCARSEGRN</t>
  </si>
  <si>
    <t>810131201104</t>
  </si>
  <si>
    <t xml:space="preserve">DOOG CAR SEAT - GREEN  </t>
  </si>
  <si>
    <t>XDGCARSEGRY</t>
  </si>
  <si>
    <t>810131201111</t>
  </si>
  <si>
    <t xml:space="preserve">DOOG CAR SEAT - GREY  </t>
  </si>
  <si>
    <t>XDGCOLADYL</t>
  </si>
  <si>
    <t>793072178929</t>
  </si>
  <si>
    <t xml:space="preserve">DOOG NEOPRENE DOG COLLAR LADY (NEON) - LARGE </t>
  </si>
  <si>
    <t>XDGCOLADYM</t>
  </si>
  <si>
    <t>793072178936</t>
  </si>
  <si>
    <t xml:space="preserve">DOOG NEOPRENE DOG COLLAR LADY (NEON) - MEDIUM </t>
  </si>
  <si>
    <t>XDGCOLADYS</t>
  </si>
  <si>
    <t>793072178943</t>
  </si>
  <si>
    <t xml:space="preserve">DOOG NEOPRENE DOG COLLAR LADY (NEON) - SMALL </t>
  </si>
  <si>
    <t>XDGCOLADYXS</t>
  </si>
  <si>
    <t>793072178950</t>
  </si>
  <si>
    <t xml:space="preserve">DOOG NEOPRENE DOG COLLAR LADY (NEON) - EXTRA SMALL </t>
  </si>
  <si>
    <t>XDGCOLBBZL</t>
  </si>
  <si>
    <t>9342554001074</t>
  </si>
  <si>
    <t xml:space="preserve">DOOG NEOPRENE DOG COLLAR BENJI - LARGE </t>
  </si>
  <si>
    <t>XDGCOLBBZM</t>
  </si>
  <si>
    <t>9342554001067</t>
  </si>
  <si>
    <t xml:space="preserve">DOOG NEOPRENE DOG COLLAR BENJI - MEDIUM </t>
  </si>
  <si>
    <t>XDGCOLBBZS</t>
  </si>
  <si>
    <t>9342554001050</t>
  </si>
  <si>
    <t xml:space="preserve">DOOG NEOPRENE DOG COLLAR BENJI - SMALL </t>
  </si>
  <si>
    <t>XDGCOLBBZXS</t>
  </si>
  <si>
    <t>9342554001555</t>
  </si>
  <si>
    <t xml:space="preserve">DOOG NEOPRENE DOG COLLAR BENJI - EXTRA SMALL </t>
  </si>
  <si>
    <t>XDGCOLBEETL</t>
  </si>
  <si>
    <t>746241317971</t>
  </si>
  <si>
    <t xml:space="preserve">DOOG NEOPRENE DOG COLLAR BEETHOVEN (NEON) - LARGE </t>
  </si>
  <si>
    <t>XDGCOLBEETM</t>
  </si>
  <si>
    <t>746241314697</t>
  </si>
  <si>
    <t xml:space="preserve">DOOG NEOPRENE DOG COLLAR BEETHOVEN (NEON) - MEDIUM </t>
  </si>
  <si>
    <t>XDGCOLBEETS</t>
  </si>
  <si>
    <t>746241396099</t>
  </si>
  <si>
    <t xml:space="preserve">DOOG NEOPRENE DOG COLLAR BEETHOVEN (NEON) - SMALL </t>
  </si>
  <si>
    <t>XDGCOLBEETXS</t>
  </si>
  <si>
    <t>746241464323</t>
  </si>
  <si>
    <t xml:space="preserve">DOOG NEOPRENE DOG COLLAR BEETHOVEN (NEON) - EXTRA SMALL </t>
  </si>
  <si>
    <t>XDGCOLBOLTL</t>
  </si>
  <si>
    <t>746241337764</t>
  </si>
  <si>
    <t xml:space="preserve">DOOG NEOPRENE DOG COLLAR BOLT (NEON) - LARGE </t>
  </si>
  <si>
    <t>XDGCOLBOLTM</t>
  </si>
  <si>
    <t>746241454904</t>
  </si>
  <si>
    <t xml:space="preserve">DOOG NEOPRENE DOG COLLAR BOLT (NEON) - MEDIUM </t>
  </si>
  <si>
    <t>XDGCOLBOLTS</t>
  </si>
  <si>
    <t>746241474070</t>
  </si>
  <si>
    <t xml:space="preserve">DOOG NEOPRENE DOG COLLAR BOLT (NEON) - SMALL </t>
  </si>
  <si>
    <t>XDGCOLBOLTXS</t>
  </si>
  <si>
    <t>746241426222</t>
  </si>
  <si>
    <t xml:space="preserve">DOOG NEOPRENE DOG COLLAR BOLT (NEON) - EXTRA SMALL </t>
  </si>
  <si>
    <t>XDGCOLBRUL</t>
  </si>
  <si>
    <t>793072178790</t>
  </si>
  <si>
    <t xml:space="preserve">DOOG NEOPRENE DOG COLLAR BRUISER - LARGE </t>
  </si>
  <si>
    <t>XDGCOLBRUM</t>
  </si>
  <si>
    <t>793072178806</t>
  </si>
  <si>
    <t xml:space="preserve">DOOG NEOPRENE DOG COLLAR BRUISER - MEDIUM </t>
  </si>
  <si>
    <t>XDGCOLBRUS</t>
  </si>
  <si>
    <t>793072178813</t>
  </si>
  <si>
    <t xml:space="preserve">DOOG NEOPRENE DOG COLLAR BRUISER - SMALL </t>
  </si>
  <si>
    <t>XDGCOLBWSL</t>
  </si>
  <si>
    <t>9342554001104</t>
  </si>
  <si>
    <t xml:space="preserve">DOOG NEOPRENE DOG COLLAR SNOOPY - LARGE </t>
  </si>
  <si>
    <t>XDGCOLBWSM</t>
  </si>
  <si>
    <t>9342554001098</t>
  </si>
  <si>
    <t xml:space="preserve">DOOG NEOPRENE DOG COLLAR SNOOPY - MEDIUM </t>
  </si>
  <si>
    <t>XDGCOLBWSS</t>
  </si>
  <si>
    <t>9342554001081</t>
  </si>
  <si>
    <t xml:space="preserve">DOOG NEOPRENE DOG COLLAR SNOOPY - SMALL </t>
  </si>
  <si>
    <t>XDGCOLBWSXS</t>
  </si>
  <si>
    <t>9342554001562</t>
  </si>
  <si>
    <t xml:space="preserve">DOOG NEOPRENE DOG COLLAR SNOOPY - EXTRA SMALL </t>
  </si>
  <si>
    <t>XDGCOLDASL</t>
  </si>
  <si>
    <t>810131200664</t>
  </si>
  <si>
    <t xml:space="preserve">DOOG NEOPRENE DOG COLLAR DASH - LARGE </t>
  </si>
  <si>
    <t>XDGCOLDASM</t>
  </si>
  <si>
    <t>810131200671</t>
  </si>
  <si>
    <t xml:space="preserve">DOOG NEOPRENE DOG COLLAR DASH - MEDIUM </t>
  </si>
  <si>
    <t>XDGCOLDASS</t>
  </si>
  <si>
    <t>810131200688</t>
  </si>
  <si>
    <t xml:space="preserve">DOOG NEOPRENE DOG COLLAR DASH - SMALL </t>
  </si>
  <si>
    <t>XDGCOLDASXS</t>
  </si>
  <si>
    <t>810131200695</t>
  </si>
  <si>
    <t xml:space="preserve">DOOG NEOPRENE DOG COLLAR DASH - EXTRA SMALL </t>
  </si>
  <si>
    <t>XDGCOLMCSL</t>
  </si>
  <si>
    <t>9342554001166</t>
  </si>
  <si>
    <t xml:space="preserve">DOOG NEOPRENE DOG COLLAR SCOOBY - LARGE </t>
  </si>
  <si>
    <t>XDGCOLMCSM</t>
  </si>
  <si>
    <t>9342554001159</t>
  </si>
  <si>
    <t xml:space="preserve">DOOG NEOPRENE DOG COLLAR SCOOBY - MEDIUM </t>
  </si>
  <si>
    <t>XDGCOLMCSS</t>
  </si>
  <si>
    <t>9342554001142</t>
  </si>
  <si>
    <t xml:space="preserve">DOOG NEOPRENE DOG COLLAR SCOOBY - SMALL </t>
  </si>
  <si>
    <t>XDGCOLMCSXS</t>
  </si>
  <si>
    <t>9342554001586</t>
  </si>
  <si>
    <t xml:space="preserve">DOOG NEOPRENE DOG COLLAR SCOOBY - EXTRA SMALL </t>
  </si>
  <si>
    <t>XDGCOLN1L</t>
  </si>
  <si>
    <t>9342554002354</t>
  </si>
  <si>
    <t xml:space="preserve">DOOG NEOPRENE DOG COLLAR PLUTO - LARGE </t>
  </si>
  <si>
    <t>XDGCOLN1M</t>
  </si>
  <si>
    <t>9342554002347</t>
  </si>
  <si>
    <t xml:space="preserve">DOOG NEOPRENE DOG COLLAR PLUTO - MEDIUM </t>
  </si>
  <si>
    <t>XDGCOLN1S</t>
  </si>
  <si>
    <t>9342554002330</t>
  </si>
  <si>
    <t xml:space="preserve">DOOG NEOPRENE DOG COLLAR PLUTO - SMALL </t>
  </si>
  <si>
    <t>XDGCOLN1XS</t>
  </si>
  <si>
    <t>9342554002323</t>
  </si>
  <si>
    <t xml:space="preserve">DOOG NEOPRENE DOG COLLAR PLUTO - EXTRA SMALL </t>
  </si>
  <si>
    <t>XDGCOLN3L</t>
  </si>
  <si>
    <t>9342554002439</t>
  </si>
  <si>
    <t xml:space="preserve">DOOG NEOPRENE DOG COLLAR PONGO - LARGE </t>
  </si>
  <si>
    <t>XDGCOLN3M</t>
  </si>
  <si>
    <t>9342554002422</t>
  </si>
  <si>
    <t xml:space="preserve">DOOG NEOPRENE DOG COLLAR PONGO - MEDIUM </t>
  </si>
  <si>
    <t>XDGCOLN3S</t>
  </si>
  <si>
    <t>9342554002415</t>
  </si>
  <si>
    <t xml:space="preserve">DOOG NEOPRENE DOG COLLAR PONGO - SMALL </t>
  </si>
  <si>
    <t>XDGCOLN3XS</t>
  </si>
  <si>
    <t>9342554002408</t>
  </si>
  <si>
    <t xml:space="preserve">DOOG NEOPRENE DOG COLLAR PONGO - EXTRA SMALL </t>
  </si>
  <si>
    <t>XDGCOLNRCL</t>
  </si>
  <si>
    <t>9342554001258</t>
  </si>
  <si>
    <t xml:space="preserve">DOOG NEOPRENE DOG COLLAR GROMIT - LARGE </t>
  </si>
  <si>
    <t>XDGCOLNRCM</t>
  </si>
  <si>
    <t>9342554001241</t>
  </si>
  <si>
    <t xml:space="preserve">DOOG NEOPRENE DOG COLLAR GROMIT - MEDIUM </t>
  </si>
  <si>
    <t>XDGCOLNRCS</t>
  </si>
  <si>
    <t>9342554001234</t>
  </si>
  <si>
    <t xml:space="preserve">DOOG NEOPRENE DOG COLLAR GROMIT - SMALL </t>
  </si>
  <si>
    <t>XDGCOLNRCXS</t>
  </si>
  <si>
    <t>9342554001227</t>
  </si>
  <si>
    <t xml:space="preserve">DOOG NEOPRENE DOG COLLAR GROMIT - EXTRA SMALL </t>
  </si>
  <si>
    <t>XDGCOLNWSL</t>
  </si>
  <si>
    <t>9342554003061</t>
  </si>
  <si>
    <t xml:space="preserve">DOOG NEOPRENE DOG COLLAR STELLA - LARGE </t>
  </si>
  <si>
    <t>XDGCOLNWSM</t>
  </si>
  <si>
    <t>9342554003054</t>
  </si>
  <si>
    <t xml:space="preserve">DOOG NEOPRENE DOG COLLAR STELLA - MEDIUM </t>
  </si>
  <si>
    <t>XDGCOLNWSS</t>
  </si>
  <si>
    <t>9342554003047</t>
  </si>
  <si>
    <t xml:space="preserve">DOOG NEOPRENE DOG COLLAR STELLA - SMALL </t>
  </si>
  <si>
    <t>XDGCOLNWSXS</t>
  </si>
  <si>
    <t>9342554003030</t>
  </si>
  <si>
    <t xml:space="preserve">DOOG NEOPRENE DOG COLLAR STELLA - EXTRA SMALL </t>
  </si>
  <si>
    <t>XDGCOLPBSL</t>
  </si>
  <si>
    <t>9342554001135</t>
  </si>
  <si>
    <t xml:space="preserve">DOOG NEOPRENE DOG COLLAR TOTO - LARGE </t>
  </si>
  <si>
    <t>XDGCOLPBSM</t>
  </si>
  <si>
    <t>9342554001128</t>
  </si>
  <si>
    <t xml:space="preserve">DOOG NEOPRENE DOG COLLAR TOTO - MEDIUM </t>
  </si>
  <si>
    <t>XDGCOLPBSS</t>
  </si>
  <si>
    <t>9342554001111</t>
  </si>
  <si>
    <t xml:space="preserve">DOOG NEOPRENE DOG COLLAR TOTO - SMALL </t>
  </si>
  <si>
    <t>XDGCOLPBSXS</t>
  </si>
  <si>
    <t>9342554001579</t>
  </si>
  <si>
    <t xml:space="preserve">DOOG NEOPRENE DOG COLLAR TOTO - EXTRA SMALL </t>
  </si>
  <si>
    <t>XDGCOLPTDL</t>
  </si>
  <si>
    <t>9342554003016</t>
  </si>
  <si>
    <t xml:space="preserve">DOOG NEOPRENE DOG COLLAR LUNA - LARGE </t>
  </si>
  <si>
    <t>XDGCOLPTDM</t>
  </si>
  <si>
    <t>9342554003009</t>
  </si>
  <si>
    <t xml:space="preserve">DOOG NEOPRENE DOG COLLAR LUNA - MEDIUM </t>
  </si>
  <si>
    <t>XDGCOLPTDS</t>
  </si>
  <si>
    <t>9342554002996</t>
  </si>
  <si>
    <t xml:space="preserve">DOOG NEOPRENE DOG COLLAR LUNA - SMALL </t>
  </si>
  <si>
    <t>XDGCOLPTDXS</t>
  </si>
  <si>
    <t>9342554002989</t>
  </si>
  <si>
    <t xml:space="preserve">DOOG NEOPRENE DOG COLLAR LUNA - EXTRA SMALL </t>
  </si>
  <si>
    <t>XDGCOLSCOL</t>
  </si>
  <si>
    <t>810131200534</t>
  </si>
  <si>
    <t xml:space="preserve">DOOG NEOPRENE DOG COLLAR SCOUT - LARGE </t>
  </si>
  <si>
    <t>XDGCOLSCOM</t>
  </si>
  <si>
    <t>810131200541</t>
  </si>
  <si>
    <t xml:space="preserve">DOOG NEOPRENE DOG COLLAR SCOUT - MEDIUM </t>
  </si>
  <si>
    <t>XDGCOLSCOS</t>
  </si>
  <si>
    <t>810131200558</t>
  </si>
  <si>
    <t xml:space="preserve">DOOG NEOPRENE DOG COLLAR SCOUT - SMALL </t>
  </si>
  <si>
    <t>XDGCOLSCOXS</t>
  </si>
  <si>
    <t>810131200565</t>
  </si>
  <si>
    <t xml:space="preserve">DOOG NEOPRENE DOG COLLAR SCOUT - EXTRA SMALL </t>
  </si>
  <si>
    <t>XDGCOLTINL</t>
  </si>
  <si>
    <t>746241313669</t>
  </si>
  <si>
    <t xml:space="preserve">DOOG NEOPRENE DOG COLLAR RIN TIN TIN (NEON) - LARGE </t>
  </si>
  <si>
    <t>XDGCOLTINM</t>
  </si>
  <si>
    <t>746241425430</t>
  </si>
  <si>
    <t xml:space="preserve">DOOG NEOPRENE DOG COLLAR RIN TIN TIN (NEON) - MEDIUM </t>
  </si>
  <si>
    <t>XDGCOLTINS</t>
  </si>
  <si>
    <t>746241472410</t>
  </si>
  <si>
    <t xml:space="preserve">DOOG NEOPRENE DOG COLLAR RIN TIN TIN (NEON) - SMALL </t>
  </si>
  <si>
    <t>XDGCOLTINXS</t>
  </si>
  <si>
    <t>746241450180</t>
  </si>
  <si>
    <t xml:space="preserve">DOOG NEOPRENE DOG COLLAR RIN TIN TIN (NEON) - EXTRA SMALL </t>
  </si>
  <si>
    <t>XDGLEAADYL</t>
  </si>
  <si>
    <t>793072178967</t>
  </si>
  <si>
    <t xml:space="preserve">DOOG NEOPRENE DOG LEASH LADY (NEON) - LARGE </t>
  </si>
  <si>
    <t>XDGLEAADYS</t>
  </si>
  <si>
    <t>793072178981</t>
  </si>
  <si>
    <t xml:space="preserve">DOOG NEOPRENE DOG LEASH LADY (NEON) - SMALL </t>
  </si>
  <si>
    <t>XDGLEAADYXL</t>
  </si>
  <si>
    <t>793072178974</t>
  </si>
  <si>
    <t xml:space="preserve">DOOG NEOPRENE DOG LEASH LADY (NEON) - 'CLIP IT' X LARGE </t>
  </si>
  <si>
    <t>XDGLEABBZL</t>
  </si>
  <si>
    <t>9342554001173</t>
  </si>
  <si>
    <t xml:space="preserve">DOOG NEOPRENE DOG LEASH BENJI - LARGE </t>
  </si>
  <si>
    <t>XDGLEABBZS</t>
  </si>
  <si>
    <t>9342554001609</t>
  </si>
  <si>
    <t xml:space="preserve">DOOG NEOPRENE DOG LEASH BENJI - SMALL </t>
  </si>
  <si>
    <t>XDGLEABBZXL</t>
  </si>
  <si>
    <t>746241491497</t>
  </si>
  <si>
    <t xml:space="preserve">DOOG NEOPRENE DOG LEASH BENJI - 'CLIP IT' X LARGE </t>
  </si>
  <si>
    <t>XDGLEABEETL</t>
  </si>
  <si>
    <t>856623006628</t>
  </si>
  <si>
    <t xml:space="preserve">DOOG NEOPRENE DOG LEASH BEETHOVEN (NEON) - LARGE </t>
  </si>
  <si>
    <t>XDGLEABEETS</t>
  </si>
  <si>
    <t>856623006635</t>
  </si>
  <si>
    <t xml:space="preserve">DOOG NEOPRENE DOG LEASH BEETHOVEN (NEON) - SMALL </t>
  </si>
  <si>
    <t>XDGLEABEETXL</t>
  </si>
  <si>
    <t>746241312372</t>
  </si>
  <si>
    <t xml:space="preserve">DOOG NEOPRENE LEASH BEETHOVEN (NEON) - 'CLIP IT' X LARGE </t>
  </si>
  <si>
    <t>XDGLEABOLTL</t>
  </si>
  <si>
    <t>856623006659</t>
  </si>
  <si>
    <t xml:space="preserve">DOOG NEOPRENE DOG LEASH BOLT (NEON) - LARGE </t>
  </si>
  <si>
    <t>XDGLEABOLTS</t>
  </si>
  <si>
    <t>856623006666</t>
  </si>
  <si>
    <t xml:space="preserve">DOOG NEOPRENE DOG LEASH BOLT (NEON) - SMALL </t>
  </si>
  <si>
    <t>XDGLEABOLTXL</t>
  </si>
  <si>
    <t>746241493446</t>
  </si>
  <si>
    <t xml:space="preserve">DOOG NEOPRENE DOG LEASH BOLT (NEON) - 'CLIP IT' X LARGE </t>
  </si>
  <si>
    <t>XDGLEABRUL</t>
  </si>
  <si>
    <t>793072178837</t>
  </si>
  <si>
    <t xml:space="preserve">DOOG NEOPRENE DOG LEASH BRUISER - LARGE </t>
  </si>
  <si>
    <t>XDGLEABRUS</t>
  </si>
  <si>
    <t>793072178851</t>
  </si>
  <si>
    <t xml:space="preserve">DOOG NEOPRENE DOG LEASH BRUISER - SMALL </t>
  </si>
  <si>
    <t>XDGLEABRUXL</t>
  </si>
  <si>
    <t>793072178844</t>
  </si>
  <si>
    <t xml:space="preserve">DOOG NEOPRENE DOG LEASH BRUISER - 'CLIP IT' X LARGE </t>
  </si>
  <si>
    <t>XDGLEABWSL</t>
  </si>
  <si>
    <t>9342554001180</t>
  </si>
  <si>
    <t xml:space="preserve">DOOG NEOPRENE DOG LEASH SNOOPY - LARGE </t>
  </si>
  <si>
    <t>XDGLEABWSS</t>
  </si>
  <si>
    <t>9342554001616</t>
  </si>
  <si>
    <t xml:space="preserve">DOOG NEOPRENE DOG LEASH SNOOPY - SMALL </t>
  </si>
  <si>
    <t>XDGLEABWSXL</t>
  </si>
  <si>
    <t>746241460363</t>
  </si>
  <si>
    <t xml:space="preserve">DOOG NEOPRENE DOG LEASH SNOOPY - 'CLIP IT' X LARGE </t>
  </si>
  <si>
    <t>XDGLEADASL</t>
  </si>
  <si>
    <t>810131200701</t>
  </si>
  <si>
    <t xml:space="preserve">DOOG NEOPRENE DOG LEASH DASH - LARGE </t>
  </si>
  <si>
    <t>XDGLEADASS</t>
  </si>
  <si>
    <t>810131200718</t>
  </si>
  <si>
    <t xml:space="preserve">DOOG NEOPRENE DOG LEASH DASH - SMALL </t>
  </si>
  <si>
    <t>XDGLEADASXL</t>
  </si>
  <si>
    <t>810131200725</t>
  </si>
  <si>
    <t xml:space="preserve">DOOG NEOPRENE DOG LEASH DASH - 'CLIP IT' EXTRA LARGE </t>
  </si>
  <si>
    <t>XDGLEAMCSL</t>
  </si>
  <si>
    <t>9342554001203</t>
  </si>
  <si>
    <t xml:space="preserve">DOOG NEOPRENE DOG LEASH SCOOBY - LARGE </t>
  </si>
  <si>
    <t>XDGLEAMCSS</t>
  </si>
  <si>
    <t>9342554001630</t>
  </si>
  <si>
    <t xml:space="preserve">DOOG NEOPRENE DOG LEASH SCOOBY - SMALL </t>
  </si>
  <si>
    <t>XDGLEAMCSXL</t>
  </si>
  <si>
    <t>9342554001951</t>
  </si>
  <si>
    <t xml:space="preserve">DOOG NEOPRENE DOG LEASH SCOOBY - 'CLIP IT' X LARGE </t>
  </si>
  <si>
    <t>XDGLEAN1L</t>
  </si>
  <si>
    <t>9342554002446</t>
  </si>
  <si>
    <t xml:space="preserve">DOOG NEOPRENE DOG LEASH PLUTO - LARGE </t>
  </si>
  <si>
    <t>XDGLEAN1S</t>
  </si>
  <si>
    <t>9342554002453</t>
  </si>
  <si>
    <t xml:space="preserve">DOOG NEOPRENE DOG LEASH PLUTO - SMALL </t>
  </si>
  <si>
    <t>XDGLEAN1XL</t>
  </si>
  <si>
    <t>746241465009</t>
  </si>
  <si>
    <t xml:space="preserve">DOOG NEOPRENE DOG LEASH PLUTO - 'CLIP IT' X LARGE </t>
  </si>
  <si>
    <t>XDGLEAN3L</t>
  </si>
  <si>
    <t>9342554002484</t>
  </si>
  <si>
    <t xml:space="preserve">DOOG NEOPRENE DOG LEASH PONGO - LARGE </t>
  </si>
  <si>
    <t>XDGLEAN3S</t>
  </si>
  <si>
    <t>9342554002491</t>
  </si>
  <si>
    <t xml:space="preserve">DOOG NEOPRENE DOG LEASH PONGO - SMALL </t>
  </si>
  <si>
    <t>XDGLEAN3XL</t>
  </si>
  <si>
    <t>9342554009957</t>
  </si>
  <si>
    <t xml:space="preserve">DOOG NEOPRENE DOG LEASH PONGO - 'CLIP IT' X LARGE </t>
  </si>
  <si>
    <t>XDGLEANRCL</t>
  </si>
  <si>
    <t>9342554001531</t>
  </si>
  <si>
    <t xml:space="preserve">DOOG NEOPRENE DOG LEASH GROMIT - LARGE </t>
  </si>
  <si>
    <t>XDGLEANRCS</t>
  </si>
  <si>
    <t>9342554001654</t>
  </si>
  <si>
    <t xml:space="preserve">DOOG NEOPRENE DOG LEASH GROMIT - SMALL </t>
  </si>
  <si>
    <t>XDGLEANRCXL</t>
  </si>
  <si>
    <t>9342554000930</t>
  </si>
  <si>
    <t xml:space="preserve">DOOG NEOPRENE DOG LEASH GROMIT - 'CLIP IT' X LARGE </t>
  </si>
  <si>
    <t>XDGLEANWSL</t>
  </si>
  <si>
    <t>9342554003023</t>
  </si>
  <si>
    <t xml:space="preserve">DOOG NEOPRENE DOG LEASH STELLA - LARGE </t>
  </si>
  <si>
    <t>XDGLEANWSS</t>
  </si>
  <si>
    <t>9342554003078</t>
  </si>
  <si>
    <t xml:space="preserve">DOOG NEOPRENE DOG LEASH STELLA - SMALL </t>
  </si>
  <si>
    <t>XDGLEANWSXL</t>
  </si>
  <si>
    <t>9342554003085</t>
  </si>
  <si>
    <t xml:space="preserve">DOOG NEOPRENE DOG LEASH STELLA - 'CLIP IT' X LARGE </t>
  </si>
  <si>
    <t>XDGLEAPBSL</t>
  </si>
  <si>
    <t>9342554001197</t>
  </si>
  <si>
    <t xml:space="preserve">DOOG NEOPRENE DOG LEASH TOTO - LARGE </t>
  </si>
  <si>
    <t>XDGLEAPBSS</t>
  </si>
  <si>
    <t>9342554001623</t>
  </si>
  <si>
    <t xml:space="preserve">DOOG NEOPRENE DOG LEASH TOTO - SMALL </t>
  </si>
  <si>
    <t>XDGLEAPBSXL</t>
  </si>
  <si>
    <t>9342554000923</t>
  </si>
  <si>
    <t xml:space="preserve">DOOG NEOPRENE DOG LEASH TOTO - 'CLIP IT' X LARGE </t>
  </si>
  <si>
    <t>XDGLEAPTDL</t>
  </si>
  <si>
    <t>9342554003092</t>
  </si>
  <si>
    <t xml:space="preserve">DOOG NEOPRENE DOG LEASH LUNA - LARGE </t>
  </si>
  <si>
    <t>XDGLEAPTDS</t>
  </si>
  <si>
    <t>9342554003108</t>
  </si>
  <si>
    <t xml:space="preserve">DOOG NEOPRENE DOG LEASH LUNA - SMALL </t>
  </si>
  <si>
    <t>XDGLEAPTDXL</t>
  </si>
  <si>
    <t>9342554003115</t>
  </si>
  <si>
    <t xml:space="preserve">DOOG NEOPRENE DOG LEASH LUNA - 'CLIP IT' X LARGE </t>
  </si>
  <si>
    <t>XDGLEASCOL</t>
  </si>
  <si>
    <t>810131200572</t>
  </si>
  <si>
    <t xml:space="preserve">DOOG NEOPRENE DOG LEASH SCOUT - LARGE </t>
  </si>
  <si>
    <t>XDGLEASCOS</t>
  </si>
  <si>
    <t>810131200589</t>
  </si>
  <si>
    <t xml:space="preserve">DOOG NEOPRENE DOG LEASH SCOUT - SMALL </t>
  </si>
  <si>
    <t>XDGLEASCOXL</t>
  </si>
  <si>
    <t>810131200596</t>
  </si>
  <si>
    <t xml:space="preserve">DOOG NEOPRENE DOG LEASH SCOUT - 'CLIP IT' EXTRA LARGE </t>
  </si>
  <si>
    <t>XDGLEATINL</t>
  </si>
  <si>
    <t>856623006109</t>
  </si>
  <si>
    <t xml:space="preserve">DOOG NEOPRENE DOG LEASH RIN TIN TIN (NEON) - LARGE </t>
  </si>
  <si>
    <t>XDGLEATINS</t>
  </si>
  <si>
    <t>746241356055</t>
  </si>
  <si>
    <t xml:space="preserve">DOOG NEOPRENE DOG LEASH RIN TIN TIN (NEON) - SMALL </t>
  </si>
  <si>
    <t>XDGLEATINXL</t>
  </si>
  <si>
    <t>746241355560</t>
  </si>
  <si>
    <t xml:space="preserve">DOOG NEOPRENE LEASH RIN TIN TIN (NEON) - 'CLIP IT' X LARGE </t>
  </si>
  <si>
    <t>XDGHARADYL</t>
  </si>
  <si>
    <t>793072178998</t>
  </si>
  <si>
    <t xml:space="preserve">DOOG NEOFLEX DOG HARNESS LADY (NEON) - LARGE </t>
  </si>
  <si>
    <t>XDGHARADYM</t>
  </si>
  <si>
    <t>793072179001</t>
  </si>
  <si>
    <t xml:space="preserve">DOOG NEOFLEX DOG HARNESS LADY (NEON) - MEDIUM </t>
  </si>
  <si>
    <t>XDGHARADYS</t>
  </si>
  <si>
    <t>793072179018</t>
  </si>
  <si>
    <t xml:space="preserve">DOOG NEOFLEX DOG HARNESS LADY (NEON) - SMALL </t>
  </si>
  <si>
    <t>XDGHARADYXL</t>
  </si>
  <si>
    <t>793072179025</t>
  </si>
  <si>
    <t xml:space="preserve">DOOG NEOFLEX DOG HARNESS LADY (NEON) - EXTRA LARGE </t>
  </si>
  <si>
    <t>XDGHARADYXS</t>
  </si>
  <si>
    <t>793072179032</t>
  </si>
  <si>
    <t xml:space="preserve">DOOG NEOFLEX DOG HARNESS LADY (NEON) - EXTRA SMALL </t>
  </si>
  <si>
    <t>XDGHARBBZL</t>
  </si>
  <si>
    <t>746241413956</t>
  </si>
  <si>
    <t xml:space="preserve">DOOG NEOFLEX DOG HARNESS BENJI - LARGE </t>
  </si>
  <si>
    <t>XDGHARBBZM</t>
  </si>
  <si>
    <t>746241480552</t>
  </si>
  <si>
    <t xml:space="preserve">DOOG NEOFLEX DOG HARNESS BENJI - MEDIUM </t>
  </si>
  <si>
    <t>XDGHARBBZS</t>
  </si>
  <si>
    <t>746241413925</t>
  </si>
  <si>
    <t xml:space="preserve">DOOG NEOFLEX DOG HARNESS BENJI - SMALL </t>
  </si>
  <si>
    <t>XDGHARBBZXL</t>
  </si>
  <si>
    <t>746241467140</t>
  </si>
  <si>
    <t xml:space="preserve">DOOG NEOFLEX DOG HARNESS BENJI - EXTRA LARGE </t>
  </si>
  <si>
    <t>XDGHARBBZXS</t>
  </si>
  <si>
    <t>741813970141</t>
  </si>
  <si>
    <t xml:space="preserve">DOOG NEOFLEX DOG HARNESS BENJI - EXTRA SMALL </t>
  </si>
  <si>
    <t>XDGHARBEETL</t>
  </si>
  <si>
    <t>746241449078</t>
  </si>
  <si>
    <t>XDGHARBEETM</t>
  </si>
  <si>
    <t>746241302533</t>
  </si>
  <si>
    <t xml:space="preserve">DOOG NEOFLEX DOG HARNESS BEETHOVEN (NEON) - MEDIUM </t>
  </si>
  <si>
    <t>XDGHARBEETS</t>
  </si>
  <si>
    <t>746241353689</t>
  </si>
  <si>
    <t xml:space="preserve">DOOG NEOFLEX DOG HARNESS BEETHOVEN (NEON) - SMALL </t>
  </si>
  <si>
    <t>XDGHARBEETXL</t>
  </si>
  <si>
    <t>746241367358</t>
  </si>
  <si>
    <t xml:space="preserve">DOOG NEOFLEX DOG HARNESS BEETHOVEN (NEON) - EXTRA LARGE </t>
  </si>
  <si>
    <t>XDGHARBEETXS</t>
  </si>
  <si>
    <t>741813970097</t>
  </si>
  <si>
    <t xml:space="preserve">DOOG NEOFLEX DOG HARNESS BEETHOVEN (NEON) - EXTRA SMALL </t>
  </si>
  <si>
    <t>XDGHARBOLTL</t>
  </si>
  <si>
    <t>746241362971</t>
  </si>
  <si>
    <t xml:space="preserve">DOOG NEOFLEX DOG HARNESS BOLT (NEON) - LARGE </t>
  </si>
  <si>
    <t>XDGHARBOLTM</t>
  </si>
  <si>
    <t>746241491886</t>
  </si>
  <si>
    <t xml:space="preserve">DOOG NEOFLEX DOG HARNESS BOLT (NEON) - MEDIUM </t>
  </si>
  <si>
    <t>XDGHARBOLTS</t>
  </si>
  <si>
    <t>746241393753</t>
  </si>
  <si>
    <t xml:space="preserve">DOOG NEOFLEX DOG HARNESS BOLT (NEON) - SMALL </t>
  </si>
  <si>
    <t>XDGHARBOLTXL</t>
  </si>
  <si>
    <t>746241416544</t>
  </si>
  <si>
    <t xml:space="preserve">DOOG NEOFLEX DOG HARNESS BOLT (NEON) - EXTRA LARGE </t>
  </si>
  <si>
    <t>XDGHARBOLTXS</t>
  </si>
  <si>
    <t>741813970103</t>
  </si>
  <si>
    <t xml:space="preserve">DOOG NEOFLEX DOG HARNESS BOLT (NEON) - EXTRA SMALL </t>
  </si>
  <si>
    <t>XDGHARBRUL</t>
  </si>
  <si>
    <t>793072178868</t>
  </si>
  <si>
    <t xml:space="preserve">DOOG NEOFLEX DOG HARNESS BRUISER - LARGE </t>
  </si>
  <si>
    <t>XDGHARBRUM</t>
  </si>
  <si>
    <t>793072178875</t>
  </si>
  <si>
    <t xml:space="preserve">DOOG NEOFLEX DOG HARNESS BRUISER - MEDIUM </t>
  </si>
  <si>
    <t>XDGHARBRUS</t>
  </si>
  <si>
    <t>793072178882</t>
  </si>
  <si>
    <t xml:space="preserve">DOOG NEOFLEX DOG HARNESS BRUISER - SMALL </t>
  </si>
  <si>
    <t>XDGHARBRUXL</t>
  </si>
  <si>
    <t>793072178899</t>
  </si>
  <si>
    <t xml:space="preserve">DOOG NEOFLEX DOG HARNESS BRUISER - EXTRA LARGE </t>
  </si>
  <si>
    <t>XDGHARBRUXS</t>
  </si>
  <si>
    <t>793072178905</t>
  </si>
  <si>
    <t xml:space="preserve">DOOG NEOFLEX DOG HARNESS BRUISER - EXTRA SMALL </t>
  </si>
  <si>
    <t>XDGHARBWSL</t>
  </si>
  <si>
    <t>746241355447</t>
  </si>
  <si>
    <t xml:space="preserve">DOOG NEOFLEX DOG HARNESS SNOOPY - LARGE </t>
  </si>
  <si>
    <t>XDGHARBWSM</t>
  </si>
  <si>
    <t>746241392879</t>
  </si>
  <si>
    <t xml:space="preserve">DOOG NEOFLEX DOG HARNESS SNOOPY - MEDIUM </t>
  </si>
  <si>
    <t>XDGHARBWSS</t>
  </si>
  <si>
    <t>746241492456</t>
  </si>
  <si>
    <t xml:space="preserve">DOOG NEOFLEX DOG HARNESS SNOOPY - SMALL </t>
  </si>
  <si>
    <t>XDGHARBWSXL</t>
  </si>
  <si>
    <t>746241351203</t>
  </si>
  <si>
    <t xml:space="preserve">DOOG NEOFLEX DOG HARNESS SNOOPY - EXTRA LARGE </t>
  </si>
  <si>
    <t>XDGHARBWSXS</t>
  </si>
  <si>
    <t>741813970158</t>
  </si>
  <si>
    <t xml:space="preserve">DOOG NEOFLEX DOG HARNESS SNOOPY - EXTRA SMALL </t>
  </si>
  <si>
    <t>XDGHARDASL</t>
  </si>
  <si>
    <t>810131200732</t>
  </si>
  <si>
    <t xml:space="preserve">DOOG NEOFLEX DOG HARNESS DASH - LARGE </t>
  </si>
  <si>
    <t>XDGHARDASM</t>
  </si>
  <si>
    <t>810131200749</t>
  </si>
  <si>
    <t xml:space="preserve">DOOG NEOFLEX DOG HARNESS DASH - MEDIUM </t>
  </si>
  <si>
    <t>XDGHARDASS</t>
  </si>
  <si>
    <t>810131200756</t>
  </si>
  <si>
    <t xml:space="preserve">DOOG NEOFLEX DOG HARNESS DASH - SMALL </t>
  </si>
  <si>
    <t>XDGHARDASXL</t>
  </si>
  <si>
    <t>810131200763</t>
  </si>
  <si>
    <t xml:space="preserve">DOOG NEOFLEX DOG HARNESS DASH - EXTRA LARGE </t>
  </si>
  <si>
    <t>XDGHARDASXS</t>
  </si>
  <si>
    <t>810131200770</t>
  </si>
  <si>
    <t xml:space="preserve">DOOG NEOFLEX DOG HARNESS DASH - EXTRA SMALL </t>
  </si>
  <si>
    <t>XDGHARMCSL</t>
  </si>
  <si>
    <t>746241349552</t>
  </si>
  <si>
    <t xml:space="preserve">DOOG NEOFLEX DOG HARNESS SCOOBY - LARGE </t>
  </si>
  <si>
    <t>XDGHARMCSM</t>
  </si>
  <si>
    <t>746241491640</t>
  </si>
  <si>
    <t xml:space="preserve">DOOG NEOFLEX DOG HARNESS SCOOBY - MEDIUM </t>
  </si>
  <si>
    <t>XDGHARMCSS</t>
  </si>
  <si>
    <t>746241317629</t>
  </si>
  <si>
    <t xml:space="preserve">DOOG NEOFLEX DOG HARNESS SCOOBY - SMALL </t>
  </si>
  <si>
    <t>XDGHARMCSXL</t>
  </si>
  <si>
    <t>746241313683</t>
  </si>
  <si>
    <t xml:space="preserve">DOOG NEOFLEX DOG HARNESS SCOOBY - EXTRA LARGE </t>
  </si>
  <si>
    <t>XDGHARMCSXS</t>
  </si>
  <si>
    <t>741813970127</t>
  </si>
  <si>
    <t xml:space="preserve">DOOG NEOFLEX DOG HARNESS SCOOBY - EXTRA SMALL </t>
  </si>
  <si>
    <t>XDGHARN1L</t>
  </si>
  <si>
    <t>746241412751</t>
  </si>
  <si>
    <t xml:space="preserve">DOOG NEOFLEX DOG HARNESS PLUTO - LARGE </t>
  </si>
  <si>
    <t>XDGHARN1M</t>
  </si>
  <si>
    <t>746241493323</t>
  </si>
  <si>
    <t xml:space="preserve">DOOG NEOFLEX DOG HARNESS PLUTO - MEDIUM </t>
  </si>
  <si>
    <t>XDGHARN1S</t>
  </si>
  <si>
    <t>856623006512</t>
  </si>
  <si>
    <t xml:space="preserve">DOOG NEOFLEX DOG HARNESS PLUTO - SMALL </t>
  </si>
  <si>
    <t>XDGHARN1XL</t>
  </si>
  <si>
    <t>856623006529</t>
  </si>
  <si>
    <t xml:space="preserve">DOOG NEOFLEX DOG HARNESS PLUTO - EXTRA LARGE </t>
  </si>
  <si>
    <t>XDGHARN1XS</t>
  </si>
  <si>
    <t>741813970219</t>
  </si>
  <si>
    <t xml:space="preserve">DOOG NEOFLEX DOG HARNESS PLUTO - EXTRA SMALL </t>
  </si>
  <si>
    <t>XDGHARN3L</t>
  </si>
  <si>
    <t>746241417381</t>
  </si>
  <si>
    <t xml:space="preserve">DOOG NEOFLEX DOG HARNESS PONGO - LARGE </t>
  </si>
  <si>
    <t>XDGHARN3M</t>
  </si>
  <si>
    <t>746241411501</t>
  </si>
  <si>
    <t xml:space="preserve">DOOG NEOFLEX DOG HARNESS PONGO - MEDIUM </t>
  </si>
  <si>
    <t>XDGHARN3S</t>
  </si>
  <si>
    <t>746241412669</t>
  </si>
  <si>
    <t xml:space="preserve">DOOG NEOFLEX DOG HARNESS PONGO - SMALL </t>
  </si>
  <si>
    <t>XDGHARN3XL</t>
  </si>
  <si>
    <t>746241328953</t>
  </si>
  <si>
    <t xml:space="preserve">DOOG NEOFLEX DOG HARNESS PONGO - EXTRA LARGE </t>
  </si>
  <si>
    <t>XDGHARN3XS</t>
  </si>
  <si>
    <t>741813970165</t>
  </si>
  <si>
    <t xml:space="preserve">DOOG NEOFLEX DOG HARNESS PONGO - EXTRA SMALL </t>
  </si>
  <si>
    <t>XDGHARNRCL</t>
  </si>
  <si>
    <t>746241432131</t>
  </si>
  <si>
    <t xml:space="preserve">DOOG NEOFLEX DOG HARNESS GROMIT - LARGE </t>
  </si>
  <si>
    <t>XDGHARNRCM</t>
  </si>
  <si>
    <t>746241449733</t>
  </si>
  <si>
    <t xml:space="preserve">DOOG NEOFLEX DOG HARNESS GROMIT - MEDIUM </t>
  </si>
  <si>
    <t>XDGHARNRCS</t>
  </si>
  <si>
    <t>746241475466</t>
  </si>
  <si>
    <t xml:space="preserve">DOOG NEOFLEX DOG HARNESS GROMIT - SMALL </t>
  </si>
  <si>
    <t>XDGHARNRCXL</t>
  </si>
  <si>
    <t>746241496300</t>
  </si>
  <si>
    <t xml:space="preserve">DOOG NEOFLEX DOG HARNESS GROMIT - EXTRA LARGE </t>
  </si>
  <si>
    <t>XDGHARNRCXS</t>
  </si>
  <si>
    <t>741813970134</t>
  </si>
  <si>
    <t xml:space="preserve">DOOG NEOFLEX DOG HARNESS GROMIT - EXTRA SMALL </t>
  </si>
  <si>
    <t>XDGHARNWSL</t>
  </si>
  <si>
    <t>746241442208</t>
  </si>
  <si>
    <t xml:space="preserve">DOOG NEOFLEX DOG HARNESS STELLA - LARGE </t>
  </si>
  <si>
    <t>XDGHARNWSM</t>
  </si>
  <si>
    <t>746241361257</t>
  </si>
  <si>
    <t xml:space="preserve">DOOG NEOFLEX DOG HARNESS STELLA - MEDIUM </t>
  </si>
  <si>
    <t>XDGHARNWSS</t>
  </si>
  <si>
    <t>746241496966</t>
  </si>
  <si>
    <t xml:space="preserve">DOOG NEOFLEX DOG HARNESS STELLA - SMALL </t>
  </si>
  <si>
    <t>XDGHARNWSXL</t>
  </si>
  <si>
    <t>746241317698</t>
  </si>
  <si>
    <t xml:space="preserve">DOOG NEOFLEX DOG HARNESS STELLA - EXTRA LARGE </t>
  </si>
  <si>
    <t>XDGHARNWSXS</t>
  </si>
  <si>
    <t>741813970196</t>
  </si>
  <si>
    <t xml:space="preserve">DOOG NEOFLEX DOG HARNESS STELLA - EXTRA SMALL </t>
  </si>
  <si>
    <t>XDGHARPBSL</t>
  </si>
  <si>
    <t>746241321732</t>
  </si>
  <si>
    <t xml:space="preserve">DOOG NEOFLEX DOG HARNESS TOTO - LARGE </t>
  </si>
  <si>
    <t>XDGHARPBSM</t>
  </si>
  <si>
    <t>746241385161</t>
  </si>
  <si>
    <t xml:space="preserve">DOOG NEOFLEX DOG HARNESS TOTO - MEDIUM </t>
  </si>
  <si>
    <t>XDGHARPBSS</t>
  </si>
  <si>
    <t>746241355980</t>
  </si>
  <si>
    <t xml:space="preserve">DOOG NEOFLEX DOG HARNESS TOTO - SMALL </t>
  </si>
  <si>
    <t>XDGHARPBSXL</t>
  </si>
  <si>
    <t>746241417251</t>
  </si>
  <si>
    <t xml:space="preserve">DOOG NEOFLEX DOG HARNESS TOTO - EXTRA LARGE </t>
  </si>
  <si>
    <t>XDGHARPBSXS</t>
  </si>
  <si>
    <t>741813970110</t>
  </si>
  <si>
    <t xml:space="preserve">DOOG NEOFLEX DOG HARNESS TOTO - EXTRA SMALL </t>
  </si>
  <si>
    <t>XDGHARPTDL</t>
  </si>
  <si>
    <t>746241393852</t>
  </si>
  <si>
    <t xml:space="preserve">DOOG NEOFLEX DOG HARNESS LUNA - LARGE </t>
  </si>
  <si>
    <t>XDGHARPTDM</t>
  </si>
  <si>
    <t>746241332110</t>
  </si>
  <si>
    <t xml:space="preserve">DOOG NEOFLEX DOG HARNESS LUNA - MEDIUM </t>
  </si>
  <si>
    <t>XDGHARPTDS</t>
  </si>
  <si>
    <t>746241474681</t>
  </si>
  <si>
    <t xml:space="preserve">DOOG NEOFLEX DOG HARNESS LUNA - SMALL </t>
  </si>
  <si>
    <t>XDGHARPTDXL</t>
  </si>
  <si>
    <t>746241326829</t>
  </si>
  <si>
    <t xml:space="preserve">DOOG NEOFLEX DOG HARNESS LUNA - EXTRA LARGE </t>
  </si>
  <si>
    <t>XDGHARPTDXS</t>
  </si>
  <si>
    <t>741813970189</t>
  </si>
  <si>
    <t xml:space="preserve">DOOG NEOFLEX DOG HARNESS LUNA - EXTRA SMALL </t>
  </si>
  <si>
    <t>XDGHARSCOL</t>
  </si>
  <si>
    <t>810131200602</t>
  </si>
  <si>
    <t xml:space="preserve">DOOG NEOFLEX DOG HARNESS SCOUT - LARGE </t>
  </si>
  <si>
    <t>XDGHARSCOM</t>
  </si>
  <si>
    <t>810131200619</t>
  </si>
  <si>
    <t xml:space="preserve">DOOG NEOFLEX DOG HARNESS SCOUT - MEDIUM </t>
  </si>
  <si>
    <t>XDGHARSCOS</t>
  </si>
  <si>
    <t>810131200626</t>
  </si>
  <si>
    <t xml:space="preserve">DOOG NEOFLEX DOG HARNESS SCOUT - SMALL </t>
  </si>
  <si>
    <t>XDGHARSCOXL</t>
  </si>
  <si>
    <t>810131200633</t>
  </si>
  <si>
    <t xml:space="preserve">DOOG NEOFLEX DOG HARNESS SCOUT - EXTRA LARGE </t>
  </si>
  <si>
    <t>XDGHARSCOXS</t>
  </si>
  <si>
    <t>810131200640</t>
  </si>
  <si>
    <t xml:space="preserve">DOOG NEOFLEX DOG HARNESS SCOUT - EXTRA SMALL </t>
  </si>
  <si>
    <t>XDGHARTINL</t>
  </si>
  <si>
    <t>746241407467</t>
  </si>
  <si>
    <t xml:space="preserve">DOOG NEOFLEX DOG HARNESS RIN TIN TIN (NEON) - LARGE </t>
  </si>
  <si>
    <t>XDGHARTINM</t>
  </si>
  <si>
    <t>746241324573</t>
  </si>
  <si>
    <t xml:space="preserve">DOOG NEOFLEX DOG HARNESS RIN TIN TIN (NEON) - MEDIUM </t>
  </si>
  <si>
    <t>XDGHARTINS</t>
  </si>
  <si>
    <t>746241366795</t>
  </si>
  <si>
    <t xml:space="preserve">DOOG NEOFLEX DOG HARNESS RIN TIN TIN (NEON) - SMALL </t>
  </si>
  <si>
    <t>XDGHARTINXL</t>
  </si>
  <si>
    <t>746241369482</t>
  </si>
  <si>
    <t xml:space="preserve">DOOG NEOFLEX DOG HARNESS RIN TIN TIN (NEON) - EXTRA LARGE </t>
  </si>
  <si>
    <t>XDGHARTINXS</t>
  </si>
  <si>
    <t>741813970080</t>
  </si>
  <si>
    <t xml:space="preserve">DOOG NEOFLEX DOG HARNESS RIN TIN TIN (NEON) - EXTRA SMALL </t>
  </si>
  <si>
    <t>XDGNSCOBLKL</t>
  </si>
  <si>
    <t>793072179674</t>
  </si>
  <si>
    <t xml:space="preserve">DOOG NEOSPORT NEOPRENE DOG COLLAR BLACK - LARGE </t>
  </si>
  <si>
    <t>XDGNSCOBLKM</t>
  </si>
  <si>
    <t>793072179667</t>
  </si>
  <si>
    <t xml:space="preserve">DOOG NEOSPORT NEOPRENE DOG COLLAR BLACK - MEDIUM </t>
  </si>
  <si>
    <t>XDGNSCOBLKS</t>
  </si>
  <si>
    <t>793072179650</t>
  </si>
  <si>
    <t xml:space="preserve">DOOG NEOSPORT NEOPRENE DOG COLLAR BLACK - SMALL </t>
  </si>
  <si>
    <t>XDGNSCOBLKXS</t>
  </si>
  <si>
    <t>793072179643</t>
  </si>
  <si>
    <t xml:space="preserve">DOOG NEOSPORT NEOPRENE DOG COLLAR BLACK - EXTRA SMALL </t>
  </si>
  <si>
    <t>XDGNSCOGRNL</t>
  </si>
  <si>
    <t>793072179773</t>
  </si>
  <si>
    <t xml:space="preserve">DOOG NEOSPORT NEOPRENE DOG COLLAR GREEN - LARGE </t>
  </si>
  <si>
    <t>XDGNSCOGRNM</t>
  </si>
  <si>
    <t>793072179766</t>
  </si>
  <si>
    <t xml:space="preserve">DOOG NEOSPORT NEOPRENE DOG COLLAR GREEN - MEDIUM </t>
  </si>
  <si>
    <t>XDGNSCOGRNS</t>
  </si>
  <si>
    <t>793072179759</t>
  </si>
  <si>
    <t xml:space="preserve">DOOG NEOSPORT NEOPRENE DOG COLLAR GREEN - SMALL </t>
  </si>
  <si>
    <t>XDGNSCOGRNXS</t>
  </si>
  <si>
    <t>793072179742</t>
  </si>
  <si>
    <t xml:space="preserve">DOOG NEOSPORT NEOPRENE DOG COLLAR GREEN - EXTRA SMALL </t>
  </si>
  <si>
    <t>XDGNSCONVYL</t>
  </si>
  <si>
    <t>793072179735</t>
  </si>
  <si>
    <t xml:space="preserve">DOOG NEOSPORT NEOPRENE DOG COLLAR NAVY - LARGE </t>
  </si>
  <si>
    <t>XDGNSCONVYM</t>
  </si>
  <si>
    <t>793072179728</t>
  </si>
  <si>
    <t xml:space="preserve">DOOG NEOSPORT NEOPRENE DOG COLLAR NAVY - MEDIUM </t>
  </si>
  <si>
    <t>XDGNSCONVYS</t>
  </si>
  <si>
    <t>793072179698</t>
  </si>
  <si>
    <t xml:space="preserve">DOOG NEOSPORT NEOPRENE DOG COLLAR NAVY - SMALL </t>
  </si>
  <si>
    <t>XDGNSCONVYXS</t>
  </si>
  <si>
    <t>793072179681</t>
  </si>
  <si>
    <t xml:space="preserve">DOOG NEOSPORT NEOPRENE DOG COLLAR NAVY - EXTRA SMALL </t>
  </si>
  <si>
    <t>XDGNSCOREDL</t>
  </si>
  <si>
    <t>810131200404</t>
  </si>
  <si>
    <t xml:space="preserve">DOOG NEOSPORT NEOPRENE DOG COLLAR RED - LARGE </t>
  </si>
  <si>
    <t>XDGNSCOREDM</t>
  </si>
  <si>
    <t>810131200411</t>
  </si>
  <si>
    <t xml:space="preserve">DOOG NEOSPORT NEOPRENE DOG COLLAR RED - MEDIUM </t>
  </si>
  <si>
    <t>XDGNSCOREDS</t>
  </si>
  <si>
    <t>810131200428</t>
  </si>
  <si>
    <t xml:space="preserve">DOOG NEOSPORT NEOPRENE DOG COLLAR RED - SMALL </t>
  </si>
  <si>
    <t>XDGNSCOREDXS</t>
  </si>
  <si>
    <t>810131200435</t>
  </si>
  <si>
    <t xml:space="preserve">DOOG NEOSPORT NEOPRENE DOG COLLAR RED - EXTRA SMALL </t>
  </si>
  <si>
    <t>XDGNSLEABLKL</t>
  </si>
  <si>
    <t>793072179568</t>
  </si>
  <si>
    <t xml:space="preserve">DOOG NEOSPORT NEOPRENE DOG LEASH BLACK - LARGE </t>
  </si>
  <si>
    <t>XDGNSLEABLKS</t>
  </si>
  <si>
    <t>793072179575</t>
  </si>
  <si>
    <t xml:space="preserve">DOOG NEOSPORT NEOPRENE DOG LEASH BLACK - SMALL </t>
  </si>
  <si>
    <t>XDGNSLEBLKXL</t>
  </si>
  <si>
    <t>793072179551</t>
  </si>
  <si>
    <t xml:space="preserve">DOOG NEOSPORT NEOPRENE LEASH BLACK - 'CLIP IT' X LARGE </t>
  </si>
  <si>
    <t>XDGNSLEGRNL</t>
  </si>
  <si>
    <t>793072179629</t>
  </si>
  <si>
    <t xml:space="preserve">DOOG NEOSPORT NEOPRENE DOG LEASH GREEN - LARGE </t>
  </si>
  <si>
    <t>XDGNSLEGRNS</t>
  </si>
  <si>
    <t>793072179636</t>
  </si>
  <si>
    <t xml:space="preserve">DOOG NEOSPORT NEOPRENE DOG LEASH GREEN - SMALL </t>
  </si>
  <si>
    <t>XDGNSLEGRNXL</t>
  </si>
  <si>
    <t>793072179612</t>
  </si>
  <si>
    <t xml:space="preserve">DOOG NEOSPORT NEOPRENE LEASH GREEN - 'CLIP IT' X LARGE </t>
  </si>
  <si>
    <t>XDGNSLENVYL</t>
  </si>
  <si>
    <t>793072179599</t>
  </si>
  <si>
    <t xml:space="preserve">DOOG NEOSPORT NEOPRENE DOG LEASH NAVY - LARGE </t>
  </si>
  <si>
    <t>XDGNSLENVYS</t>
  </si>
  <si>
    <t>793072179605</t>
  </si>
  <si>
    <t xml:space="preserve">DOOG NEOSPORT NEOPRENE DOG LEASH NAVY - SMALL </t>
  </si>
  <si>
    <t>XDGNSLENVYXL</t>
  </si>
  <si>
    <t>793072179582</t>
  </si>
  <si>
    <t xml:space="preserve">DOOG NEOSPORT NEOPRENE DOG LEASH NAVY - 'CLIP IT' X LARGE </t>
  </si>
  <si>
    <t>XDGNSLEREDL</t>
  </si>
  <si>
    <t>810131200497</t>
  </si>
  <si>
    <t xml:space="preserve">DOOG NEOSPORT NEOPRENE DOG LEASH RED - LARGE </t>
  </si>
  <si>
    <t>XDGNSLEREDS</t>
  </si>
  <si>
    <t>810131200503</t>
  </si>
  <si>
    <t xml:space="preserve">DOOG NEOSPORT NEOPRENE DOG LEASH RED - SMALL </t>
  </si>
  <si>
    <t>XDGNSLEREDXL</t>
  </si>
  <si>
    <t>810131200510</t>
  </si>
  <si>
    <t xml:space="preserve">DOOG NEOSPORT NEOPRENE DOG LEASH RED - 'CLIP IT' X LARGE </t>
  </si>
  <si>
    <t>XDGNSHGRNL</t>
  </si>
  <si>
    <t>793072179537</t>
  </si>
  <si>
    <t xml:space="preserve">DOOG NEOSPORT SOFT HARNESS GREEN - LARGE </t>
  </si>
  <si>
    <t>XDGNSHGRNM</t>
  </si>
  <si>
    <t>793072179520</t>
  </si>
  <si>
    <t xml:space="preserve">DOOG NEOSPORT SOFT HARNESS GREEN - MEDIUM </t>
  </si>
  <si>
    <t>XDGNSHGRNS</t>
  </si>
  <si>
    <t>793072179513</t>
  </si>
  <si>
    <t xml:space="preserve">DOOG NEOSPORT SOFT HARNESS GREEN - SMALL </t>
  </si>
  <si>
    <t>XDGNSHGRNXL</t>
  </si>
  <si>
    <t>793072179544</t>
  </si>
  <si>
    <t xml:space="preserve">DOOG NEOSPORT SOFT HARNESS GREEN - EXTRA LARGE </t>
  </si>
  <si>
    <t>XDGNSHGRNXS</t>
  </si>
  <si>
    <t>793072179506</t>
  </si>
  <si>
    <t xml:space="preserve">DOOG NEOSPORT SOFT HARNESS GREEN - EXTRA SMALL </t>
  </si>
  <si>
    <t>XDGNSHNREDL</t>
  </si>
  <si>
    <t>810131200442</t>
  </si>
  <si>
    <t xml:space="preserve">DOOG NEOSPORT SOFT HARNESS RED - LARGE </t>
  </si>
  <si>
    <t>XDGNSHNREDM</t>
  </si>
  <si>
    <t>810131200459</t>
  </si>
  <si>
    <t xml:space="preserve">DOOG NEOSPORT SOFT HARNESS RED - MEDIUM </t>
  </si>
  <si>
    <t>XDGNSHNREDS</t>
  </si>
  <si>
    <t>810131200466</t>
  </si>
  <si>
    <t xml:space="preserve">DOOG NEOSPORT SOFT HARNESS RED - SMALL </t>
  </si>
  <si>
    <t>XDGNSHNREDXL</t>
  </si>
  <si>
    <t>810131200473</t>
  </si>
  <si>
    <t xml:space="preserve">DOOG NEOSPORT SOFT HARNESS RED - EXTRA LARGE </t>
  </si>
  <si>
    <t>XDGNSHNREDXS</t>
  </si>
  <si>
    <t>810131200480</t>
  </si>
  <si>
    <t xml:space="preserve">DOOG NEOSPORT SOFT HARNESS RED - EXTRA SMALL </t>
  </si>
  <si>
    <t>XDGNSHNVYL</t>
  </si>
  <si>
    <t>793072179483</t>
  </si>
  <si>
    <t xml:space="preserve">DOOG NEOSPORT SOFT HARNESS NAVY - LARGE </t>
  </si>
  <si>
    <t>XDGNSHNVYM</t>
  </si>
  <si>
    <t>793072179476</t>
  </si>
  <si>
    <t xml:space="preserve">DOOG NEOSPORT SOFT HARNESS NAVY - MEDIUM </t>
  </si>
  <si>
    <t>XDGNSHNVYS</t>
  </si>
  <si>
    <t>793072179469</t>
  </si>
  <si>
    <t xml:space="preserve">DOOG NEOSPORT SOFT HARNESS NAVY - SMALL </t>
  </si>
  <si>
    <t>XDGNSHNVYXL</t>
  </si>
  <si>
    <t>793072179490</t>
  </si>
  <si>
    <t xml:space="preserve">DOOG NEOSPORT SOFT HARNESS NAVY - EXTRA LARGE </t>
  </si>
  <si>
    <t>XDGNSHNVYXS</t>
  </si>
  <si>
    <t>793072179452</t>
  </si>
  <si>
    <t xml:space="preserve">DOOG NEOSPORT SOFT HARNESS NAVY - EXTRA SMALL </t>
  </si>
  <si>
    <t>XDGNSHBLKL</t>
  </si>
  <si>
    <t>793072179438</t>
  </si>
  <si>
    <t xml:space="preserve">DOOG NEOSPORT SOFT HARNESS BLACK - LARGE </t>
  </si>
  <si>
    <t>XDGNSHBLKM</t>
  </si>
  <si>
    <t>793072179421</t>
  </si>
  <si>
    <t xml:space="preserve">DOOG NEOSPORT SOFT HARNESS BLACK - MEDIUM </t>
  </si>
  <si>
    <t>XDGNSHBLKS</t>
  </si>
  <si>
    <t>793072179414</t>
  </si>
  <si>
    <t xml:space="preserve">DOOG NEOSPORT SOFT HARNESS BLACK - SMALL </t>
  </si>
  <si>
    <t>XDGNSHBLKXL</t>
  </si>
  <si>
    <t>793072179445</t>
  </si>
  <si>
    <t xml:space="preserve">DOOG NEOSPORT SOFT HARNESS BLACK - EXTRA LARGE </t>
  </si>
  <si>
    <t>XDGNSHBLKXS</t>
  </si>
  <si>
    <t>793072179407</t>
  </si>
  <si>
    <t xml:space="preserve">DOOG NEOSPORT SOFT HARNESS BLACK - EXTRA SMALL </t>
  </si>
  <si>
    <t>XDGNSHBBLK</t>
  </si>
  <si>
    <t>741813970301</t>
  </si>
  <si>
    <t xml:space="preserve">DOOG NEOSPORT HIP BELT - BLACK  </t>
  </si>
  <si>
    <t>XDGNSHBGRN</t>
  </si>
  <si>
    <t>741813970325</t>
  </si>
  <si>
    <t xml:space="preserve">DOOG NEOSPORT HIP BELT - GREEN  </t>
  </si>
  <si>
    <t>XDGNSHBNVY</t>
  </si>
  <si>
    <t>741813970318</t>
  </si>
  <si>
    <t xml:space="preserve">DOOG NEOSPORT HIP BELT - NAVY  </t>
  </si>
  <si>
    <t>XDGNSHBRED</t>
  </si>
  <si>
    <t>810131200374</t>
  </si>
  <si>
    <t xml:space="preserve">DOOG NEOSPORT HIP BELT - RED  </t>
  </si>
  <si>
    <t>XDGNSTPBLKS</t>
  </si>
  <si>
    <t>741813970370</t>
  </si>
  <si>
    <t xml:space="preserve">DOOG NEOSPORT TREAT &amp; TRAINING POUCH - BLACK - SMALL </t>
  </si>
  <si>
    <t>XDGNSTPGRNS</t>
  </si>
  <si>
    <t>741813970417</t>
  </si>
  <si>
    <t xml:space="preserve">DOOG NEOSPORT TREAT &amp; TRAINING POUCH - GREEN - SMALL </t>
  </si>
  <si>
    <t>XDGNSTPNVYS</t>
  </si>
  <si>
    <t>741813970394</t>
  </si>
  <si>
    <t xml:space="preserve">DOOG NEOSPORT TREAT &amp; TRAINING POUCH - NAVY - SMALL </t>
  </si>
  <si>
    <t>XDGNSTPREDS</t>
  </si>
  <si>
    <t>810131200381</t>
  </si>
  <si>
    <t xml:space="preserve">DOOG NEOSPORT TREAT &amp; TRAINING POUCH - RED - SMALL </t>
  </si>
  <si>
    <t>XDGNSWBBLK</t>
  </si>
  <si>
    <t>741813970332</t>
  </si>
  <si>
    <t xml:space="preserve">DOOG NEOSPORT WALKIE BAG - BLACK </t>
  </si>
  <si>
    <t>XDGNSWBGRN</t>
  </si>
  <si>
    <t>741813970356</t>
  </si>
  <si>
    <t xml:space="preserve">DOOG NEOSPORT WALKIE BAG - GREEN </t>
  </si>
  <si>
    <t>XDGNSWBNVY</t>
  </si>
  <si>
    <t>741813970349</t>
  </si>
  <si>
    <t xml:space="preserve">DOOG NEOSPORT WALKIE BAG - NAVY </t>
  </si>
  <si>
    <t>XDGNSWBRED</t>
  </si>
  <si>
    <t>810131200398</t>
  </si>
  <si>
    <t xml:space="preserve">DOOG NEOSPORT WALKIE BAG - RED  </t>
  </si>
  <si>
    <t>XDGTECBEETL</t>
  </si>
  <si>
    <t>793072179162</t>
  </si>
  <si>
    <t xml:space="preserve">DOOG NEOTECH HARNESS BEETHOVEN (NEON) - LARGE </t>
  </si>
  <si>
    <t>XDGTECBEETM</t>
  </si>
  <si>
    <t>793072179155</t>
  </si>
  <si>
    <t xml:space="preserve">DOOG NEOTECH HARNESS BEETHOVEN (NEON) - MEDIUM </t>
  </si>
  <si>
    <t>XDGTECBEETS</t>
  </si>
  <si>
    <t>793072179148</t>
  </si>
  <si>
    <t xml:space="preserve">DOOG NEOTECH HARNESS BEETHOVEN (NEON) - SMALL </t>
  </si>
  <si>
    <t>XDGTECBEETXL</t>
  </si>
  <si>
    <t>793072179179</t>
  </si>
  <si>
    <t xml:space="preserve">DOOG NEOTECH HARNESS BEETHOVEN (NEON) - EXTRA LARGE </t>
  </si>
  <si>
    <t>XDGTECBLKL</t>
  </si>
  <si>
    <t>810131200008</t>
  </si>
  <si>
    <t xml:space="preserve">DOOG NEOTECH HARNESS BLACK - LARGE </t>
  </si>
  <si>
    <t>XDGTECBLKM</t>
  </si>
  <si>
    <t>810131200015</t>
  </si>
  <si>
    <t xml:space="preserve">DOOG NEOTECH HARNESS BLACK - MEDIUM </t>
  </si>
  <si>
    <t>XDGTECBLKS</t>
  </si>
  <si>
    <t>810131200022</t>
  </si>
  <si>
    <t xml:space="preserve">DOOG NEOTECH HARNESS BLACK - SMALL </t>
  </si>
  <si>
    <t>XDGTECBLKXL</t>
  </si>
  <si>
    <t>810131200039</t>
  </si>
  <si>
    <t xml:space="preserve">DOOG NEOTECH HARNESS BLACK - EXTRA LARGE </t>
  </si>
  <si>
    <t>XDGTECBOLTL</t>
  </si>
  <si>
    <t>793072179209</t>
  </si>
  <si>
    <t xml:space="preserve">DOOG NEOTECH HARNESS BOLT (NEON) - LARGE </t>
  </si>
  <si>
    <t>XDGTECBOLTM</t>
  </si>
  <si>
    <t>793072179193</t>
  </si>
  <si>
    <t xml:space="preserve">DOOG NEOTECH HARNESS BOLT (NEON) - MEDIUM </t>
  </si>
  <si>
    <t>XDGTECBOLTS</t>
  </si>
  <si>
    <t>793072179186</t>
  </si>
  <si>
    <t xml:space="preserve">DOOG NEOTECH HARNESS BOLT (NEON) - SMALL </t>
  </si>
  <si>
    <t>XDGTECBOLTXL</t>
  </si>
  <si>
    <t>793072179216</t>
  </si>
  <si>
    <t xml:space="preserve">DOOG NEOTECH HARNESS BOLT (NEON) - EXTRA LARGE </t>
  </si>
  <si>
    <t>XDGTECGRNL</t>
  </si>
  <si>
    <t>810131200084</t>
  </si>
  <si>
    <t xml:space="preserve">DOOG NEOTECH HARNESS GREEN - LARGE </t>
  </si>
  <si>
    <t>XDGTECGRNM</t>
  </si>
  <si>
    <t>810131200091</t>
  </si>
  <si>
    <t xml:space="preserve">DOOG NEOTECH HARNESS GREEN - MEDIUM </t>
  </si>
  <si>
    <t>XDGTECGRNS</t>
  </si>
  <si>
    <t>810131200107</t>
  </si>
  <si>
    <t xml:space="preserve">DOOG NEOTECH HARNESS GREEN - SMALL </t>
  </si>
  <si>
    <t>XDGTECGRNXL</t>
  </si>
  <si>
    <t>810131200114</t>
  </si>
  <si>
    <t xml:space="preserve">DOOG NEOTECH HARNESS GREEN - EXTRA LARGE </t>
  </si>
  <si>
    <t>XDGTECLADYL</t>
  </si>
  <si>
    <t>793072179285</t>
  </si>
  <si>
    <t xml:space="preserve">DOOG NEOTECH HARNESS LADY (NEON) - LARGE </t>
  </si>
  <si>
    <t>XDGTECLADYM</t>
  </si>
  <si>
    <t>793072179278</t>
  </si>
  <si>
    <t xml:space="preserve">DOOG NEOTECH HARNESS LADY (NEON) - MEDIUM </t>
  </si>
  <si>
    <t>XDGTECLADYS</t>
  </si>
  <si>
    <t>793072179261</t>
  </si>
  <si>
    <t xml:space="preserve">DOOG NEOTECH HARNESS LADY (NEON) - SMALL </t>
  </si>
  <si>
    <t>XDGTECLADYXL</t>
  </si>
  <si>
    <t>793072179292</t>
  </si>
  <si>
    <t xml:space="preserve">DOOG NEOTECH HARNESS LADY (NEON) - EXTRA LARGE </t>
  </si>
  <si>
    <t>XDGTECNAVYL</t>
  </si>
  <si>
    <t>810131200046</t>
  </si>
  <si>
    <t xml:space="preserve">DOOG NEOTECH HARNESS NAVY - LARGE </t>
  </si>
  <si>
    <t>XDGTECNAVYM</t>
  </si>
  <si>
    <t>810131200053</t>
  </si>
  <si>
    <t xml:space="preserve">DOOG NEOTECH HARNESS NAVY - MEDIUM </t>
  </si>
  <si>
    <t>XDGTECNAVYS</t>
  </si>
  <si>
    <t>810131200060</t>
  </si>
  <si>
    <t xml:space="preserve">DOOG NEOTECH HARNESS NAVY - SMALL </t>
  </si>
  <si>
    <t>XDGTECNAVYXL</t>
  </si>
  <si>
    <t>810131200077</t>
  </si>
  <si>
    <t xml:space="preserve">DOOG NEOTECH HARNESS NAVY - EXTRA LARGE </t>
  </si>
  <si>
    <t>XDGTECTINL</t>
  </si>
  <si>
    <t>793072179247</t>
  </si>
  <si>
    <t xml:space="preserve">DOOG NEOTECH HARNESS RIN TIN TIN (NEON) - LARGE </t>
  </si>
  <si>
    <t>XDGTECTINM</t>
  </si>
  <si>
    <t>793072179230</t>
  </si>
  <si>
    <t xml:space="preserve">DOOG NEOTECH HARNESS RIN TIN TIN (NEON) - MEDIUM </t>
  </si>
  <si>
    <t>XDGTECTINS</t>
  </si>
  <si>
    <t>793072179223</t>
  </si>
  <si>
    <t xml:space="preserve">DOOG NEOTECH HARNESS RIN TIN TIN (NEON) - SMALL </t>
  </si>
  <si>
    <t>XDGTECTINXL</t>
  </si>
  <si>
    <t>793072179254</t>
  </si>
  <si>
    <t xml:space="preserve">DOOG NEOTECH HARNESS RIN TIN TIN (NEON) - EXTRA LARGE </t>
  </si>
  <si>
    <t>XDGTECREDL</t>
  </si>
  <si>
    <t>XDGTECREDM</t>
  </si>
  <si>
    <t>XDGTECREDS</t>
  </si>
  <si>
    <t>XDGTECREDXL</t>
  </si>
  <si>
    <t xml:space="preserve">DOOG NEOTECH HARNESS RED - LARGE </t>
  </si>
  <si>
    <t xml:space="preserve">DOOG NEOTECH HARNESS RED - MEDIUM </t>
  </si>
  <si>
    <t xml:space="preserve">DOOG NEOTECH HARNESS RED - SMALL </t>
  </si>
  <si>
    <t xml:space="preserve">DOOG NEOTECH HARNESS RED - EXTRA LARGE </t>
  </si>
  <si>
    <t>XDGCRBEETL</t>
  </si>
  <si>
    <t>793072179360</t>
  </si>
  <si>
    <t xml:space="preserve">DOOG CAR RESTRAINT BEETHOVEN  </t>
  </si>
  <si>
    <t>XDGCRBOLTL</t>
  </si>
  <si>
    <t>793072179377</t>
  </si>
  <si>
    <t xml:space="preserve">DOOG CAR RESTRAINT BOLT  </t>
  </si>
  <si>
    <t>XDGCRLADYL</t>
  </si>
  <si>
    <t>793072179391</t>
  </si>
  <si>
    <t xml:space="preserve">DOOG CAR RESTRAINT LADY  </t>
  </si>
  <si>
    <t>XDGCRN3L</t>
  </si>
  <si>
    <t>746241497888</t>
  </si>
  <si>
    <t xml:space="preserve">DOOG CAR RESTRAINT PONGO  </t>
  </si>
  <si>
    <t>XDGCRMCSL</t>
  </si>
  <si>
    <t>746241392947</t>
  </si>
  <si>
    <t xml:space="preserve">DOOG CAR RESTRAINT SCOOBY  </t>
  </si>
  <si>
    <t>XDGCRPBSL</t>
  </si>
  <si>
    <t>746241413703</t>
  </si>
  <si>
    <t xml:space="preserve">DOOG CAR RESTRAINT TOTO  </t>
  </si>
  <si>
    <t>XDGBB60</t>
  </si>
  <si>
    <t>9342554000008</t>
  </si>
  <si>
    <t xml:space="preserve">DOOG BIODEGRADEABLE PICK UP BAGS - 60 BAGS (3PKX20) </t>
  </si>
  <si>
    <t>XDGCLICKBLK</t>
  </si>
  <si>
    <t>9342554001272</t>
  </si>
  <si>
    <t xml:space="preserve">DOOG CLICKER TRAINING TOOL - BLACK </t>
  </si>
  <si>
    <t>XDGCB45</t>
  </si>
  <si>
    <t>741813970431</t>
  </si>
  <si>
    <t xml:space="preserve">DOOG COMPOSTABLE BAGS - 45 BAGS (3PKX15) </t>
  </si>
  <si>
    <t>XDGDWLBEET</t>
  </si>
  <si>
    <t>793072179322</t>
  </si>
  <si>
    <t xml:space="preserve">DOOG DUAL WALKER LEASH - BEETHOVEN </t>
  </si>
  <si>
    <t>XDGDWLBOLT</t>
  </si>
  <si>
    <t>793072179339</t>
  </si>
  <si>
    <t xml:space="preserve">DOOG DUAL WALKER LEASH - BOLT  </t>
  </si>
  <si>
    <t>XDGDWLLADY</t>
  </si>
  <si>
    <t>793072179353</t>
  </si>
  <si>
    <t xml:space="preserve">DOOG DUAL WALKER LEASH - LADY  </t>
  </si>
  <si>
    <t>XDGDWLTIN</t>
  </si>
  <si>
    <t>793072179346</t>
  </si>
  <si>
    <t xml:space="preserve">DOOG DUAL WALKER LEASH - RIN TIN TIN </t>
  </si>
  <si>
    <t>XDGFDISC02</t>
  </si>
  <si>
    <t>810131201081</t>
  </si>
  <si>
    <t xml:space="preserve">DOOG FETCHABLES FETCH A DISC - BLUE </t>
  </si>
  <si>
    <t>XDGFDISC01</t>
  </si>
  <si>
    <t>810131201074</t>
  </si>
  <si>
    <t xml:space="preserve">DOOG FETCHABLES FETCH A DISC - PINK </t>
  </si>
  <si>
    <t>XDGFDISC03</t>
  </si>
  <si>
    <t>810131201098</t>
  </si>
  <si>
    <t xml:space="preserve">DOOG FETCHABLES FETCH A DISC - YELLOW </t>
  </si>
  <si>
    <t>XDGFTUG02</t>
  </si>
  <si>
    <t>810131201029</t>
  </si>
  <si>
    <t xml:space="preserve">DOOG FETCHABLES FETCH A TUG - BLUE </t>
  </si>
  <si>
    <t>XDGFTUG01</t>
  </si>
  <si>
    <t>810131201012</t>
  </si>
  <si>
    <t xml:space="preserve">DOOG FETCHABLES FETCH A TUG - PINK </t>
  </si>
  <si>
    <t>XDGFTUG03</t>
  </si>
  <si>
    <t>810131201036</t>
  </si>
  <si>
    <t xml:space="preserve">DOOG FETCHABLES FETCH A TUG - YELLOW </t>
  </si>
  <si>
    <t>XDGFBBLUE</t>
  </si>
  <si>
    <t>9342554000084</t>
  </si>
  <si>
    <t xml:space="preserve">DOOG FOLDABLE DOG WATER BOWL - BLUE </t>
  </si>
  <si>
    <t>XDGMINIBLK</t>
  </si>
  <si>
    <t>9342554000121</t>
  </si>
  <si>
    <t xml:space="preserve">DOOG MINI BELT - BLACK  </t>
  </si>
  <si>
    <t>XDGMINGRYPNK</t>
  </si>
  <si>
    <t>9342554000435</t>
  </si>
  <si>
    <t xml:space="preserve">DOOG MINI BELT - GREY &amp; PINK  </t>
  </si>
  <si>
    <t>XDGMINNVYRED</t>
  </si>
  <si>
    <t>746241396655</t>
  </si>
  <si>
    <t xml:space="preserve">DOOG MINI BELT - NAVY &amp; RED  </t>
  </si>
  <si>
    <t>XDGMINISTBLK</t>
  </si>
  <si>
    <t>9342554000459</t>
  </si>
  <si>
    <t xml:space="preserve">DOOG MINI STRETCH BELT - BLACK  </t>
  </si>
  <si>
    <t>XDHCOLBRUXS</t>
  </si>
  <si>
    <t>793072178820</t>
  </si>
  <si>
    <t xml:space="preserve">DOOG NEOPRENE DOG COLLAR BRUISER - EXTRA SMALL </t>
  </si>
  <si>
    <t>XDGLEADTRBLK</t>
  </si>
  <si>
    <t>810131200367</t>
  </si>
  <si>
    <t xml:space="preserve">DOOG NEOPRENE DOG TRAINING LEASH BLACK - EXTRA LONG </t>
  </si>
  <si>
    <t>XDGSFBABYBA</t>
  </si>
  <si>
    <t>9342554000695</t>
  </si>
  <si>
    <t xml:space="preserve">DOOG STICK FAMILY TOYS - BABY BARKLEY </t>
  </si>
  <si>
    <t>XDGSFELWOOD</t>
  </si>
  <si>
    <t>9342554000756</t>
  </si>
  <si>
    <t xml:space="preserve">DOOG STICK FAMILY TOYS - ELWOOD </t>
  </si>
  <si>
    <t>XDGSFTWIGGY</t>
  </si>
  <si>
    <t>9342554000688</t>
  </si>
  <si>
    <t xml:space="preserve">DOOG STICK FAMILY TOYS - TWIGGY (WIFE) </t>
  </si>
  <si>
    <t>XDGSFUNCLEC</t>
  </si>
  <si>
    <t>9342554000749</t>
  </si>
  <si>
    <t xml:space="preserve">DOOG STICK FAMILY TOYS - UNCLE CHUCK </t>
  </si>
  <si>
    <t>XDGSFWILLOW</t>
  </si>
  <si>
    <t>9342554000763</t>
  </si>
  <si>
    <t xml:space="preserve">DOOG STICK FAMILY TOYS - WILLOW </t>
  </si>
  <si>
    <t>XDGSFWOODY</t>
  </si>
  <si>
    <t>9342554000671</t>
  </si>
  <si>
    <t xml:space="preserve">DOOG STICK FAMILY TOYS - WOODY (HUSBAND) </t>
  </si>
  <si>
    <t>XDGSSCAPTAIN</t>
  </si>
  <si>
    <t>9342554000770</t>
  </si>
  <si>
    <t xml:space="preserve">DOOG SUPERSTICKS - CAPTAIN FANTASTIC </t>
  </si>
  <si>
    <t>XDGSSINCREDI</t>
  </si>
  <si>
    <t>9342554000794</t>
  </si>
  <si>
    <t xml:space="preserve">DOOG SUPERSTICKS - INCREDIBLE STALK </t>
  </si>
  <si>
    <t>XDGTPBLKGRYL</t>
  </si>
  <si>
    <t>9342554000114</t>
  </si>
  <si>
    <t xml:space="preserve">DOOG TREAT &amp; TRAINING POUCH - BLACK/GREY - LARGE **** </t>
  </si>
  <si>
    <t>XDGTPBLKGRYS</t>
  </si>
  <si>
    <t>9342554001876</t>
  </si>
  <si>
    <t xml:space="preserve">DOOG TREAT &amp; TRAINING POUCH - BLACK/GREY - SMALL </t>
  </si>
  <si>
    <t>XDGTPCAMOL</t>
  </si>
  <si>
    <t>746241321466</t>
  </si>
  <si>
    <t xml:space="preserve">DOOG TREAT &amp; TRAINING POUCH - CAMO - LARGE **** </t>
  </si>
  <si>
    <t>XDGTPCAMOS</t>
  </si>
  <si>
    <t>746241464590</t>
  </si>
  <si>
    <t xml:space="preserve">DOOG TREAT &amp; TRAINING POUCH - CAMO - SMALL </t>
  </si>
  <si>
    <t>XDGTPGRYPNKL</t>
  </si>
  <si>
    <t>9342554000077</t>
  </si>
  <si>
    <t xml:space="preserve">DOOG TREAT &amp; TRAINING POUCH - GREY/PINK - LARGE **** </t>
  </si>
  <si>
    <t>XDGTPGRYPNKS</t>
  </si>
  <si>
    <t>680226055000</t>
  </si>
  <si>
    <t xml:space="preserve">DOOG TREAT &amp; TRAINING POUCH - GREY/PINK - SMALL </t>
  </si>
  <si>
    <t>XDGTPLUNAL</t>
  </si>
  <si>
    <t>9342554009988</t>
  </si>
  <si>
    <t xml:space="preserve">DOOG TREAT &amp; TRAINING POUCH - LUNA - LARGE **** </t>
  </si>
  <si>
    <t>XDGTPNVYREDL</t>
  </si>
  <si>
    <t>746241350091</t>
  </si>
  <si>
    <t xml:space="preserve">DOOG TREAT &amp; TRAINING POUCH - NAVY/RED - LARGE **** </t>
  </si>
  <si>
    <t>XDGTPNVYREDS</t>
  </si>
  <si>
    <t>746241300645</t>
  </si>
  <si>
    <t xml:space="preserve">DOOG TREAT &amp; TRAINING POUCH - NAVY/RED - SMALL </t>
  </si>
  <si>
    <t>XDGTPSTELL</t>
  </si>
  <si>
    <t>9342554009964</t>
  </si>
  <si>
    <t xml:space="preserve">DOOG TREAT &amp; TRAINING POUCH - STELLA -LARGE **** </t>
  </si>
  <si>
    <t>XDGTPSTELS</t>
  </si>
  <si>
    <t>9342554009971</t>
  </si>
  <si>
    <t xml:space="preserve">DOOG TREAT &amp; TRAINING POUCH - STELLA -SMALL </t>
  </si>
  <si>
    <t>XDGTPHCBLGRL</t>
  </si>
  <si>
    <t>810131200190</t>
  </si>
  <si>
    <t xml:space="preserve">DOOG TREAT &amp; TRAINING POUCH W HINGE CLOSURE - BLK/GRY - LG </t>
  </si>
  <si>
    <t>XDGTPHCGRPNL</t>
  </si>
  <si>
    <t>810131200183</t>
  </si>
  <si>
    <t xml:space="preserve">DOOG TREAT &amp; TRAINING POUCH W HINGE CLOSURE - GEY/PNK - LG </t>
  </si>
  <si>
    <t>XDGTPHCSTELL</t>
  </si>
  <si>
    <t>810131200206</t>
  </si>
  <si>
    <t xml:space="preserve">DOOG TREAT &amp; TRAINING POUCH W HINGE CLOSURE - STELLA </t>
  </si>
  <si>
    <t>XDGWBBLK</t>
  </si>
  <si>
    <t>9342554000312</t>
  </si>
  <si>
    <t xml:space="preserve">DOOG WALKIE BELT - BLACK  </t>
  </si>
  <si>
    <t>XDGWBCAMO</t>
  </si>
  <si>
    <t>9342554000237</t>
  </si>
  <si>
    <t xml:space="preserve">DOOG WALKIE BELT - CAMO  </t>
  </si>
  <si>
    <t>XDGWBGRYPNK</t>
  </si>
  <si>
    <t>9342554000442</t>
  </si>
  <si>
    <t xml:space="preserve">DOOG WALKIE BELT - GREY &amp; PINK  </t>
  </si>
  <si>
    <t>XDGWBNVYRED</t>
  </si>
  <si>
    <t>746241356215</t>
  </si>
  <si>
    <t xml:space="preserve">DOOG WALKIE BELT - NAVY &amp; RED  </t>
  </si>
  <si>
    <t>XDGSBBLK</t>
  </si>
  <si>
    <t>9342554000848</t>
  </si>
  <si>
    <t xml:space="preserve">DOOG WALKIE BAG - BLACK  </t>
  </si>
  <si>
    <t>XDGSBBLU</t>
  </si>
  <si>
    <t>9342554000824</t>
  </si>
  <si>
    <t xml:space="preserve">DOOG WALKIE BAG - BLUE  </t>
  </si>
  <si>
    <t>XDGSBCAMO</t>
  </si>
  <si>
    <t>746241482730</t>
  </si>
  <si>
    <t xml:space="preserve">DOOG WALKIE BAG - CAMO  </t>
  </si>
  <si>
    <t>XDGSBGRN</t>
  </si>
  <si>
    <t>9342554000831</t>
  </si>
  <si>
    <t xml:space="preserve">DOOG WALKIE BAG - GREEN  </t>
  </si>
  <si>
    <t>XDGSBSTELLA</t>
  </si>
  <si>
    <t>9342554000978</t>
  </si>
  <si>
    <t xml:space="preserve">DOOG WALKIE BAG - STELLA  </t>
  </si>
  <si>
    <t>XDGWPBEET</t>
  </si>
  <si>
    <t>856623006987</t>
  </si>
  <si>
    <t xml:space="preserve">DOOG WALKIE POUCH - BEETHOVEN - NEON (NEOPRENE) </t>
  </si>
  <si>
    <t>XDGWPBENJ</t>
  </si>
  <si>
    <t>741813970226</t>
  </si>
  <si>
    <t xml:space="preserve">DOOG WALKIE POUCH - BENJI (NEOPRENE) </t>
  </si>
  <si>
    <t>XDGWPBOLT</t>
  </si>
  <si>
    <t>856623006307</t>
  </si>
  <si>
    <t xml:space="preserve">DOOG WALKIE POUCH - BOLT - NEON (NEOPRENE) </t>
  </si>
  <si>
    <t>XDGWPBRUI</t>
  </si>
  <si>
    <t>793072178912</t>
  </si>
  <si>
    <t xml:space="preserve">DOOG WALKIE POUCH - BRUISER (NEOPRENE) </t>
  </si>
  <si>
    <t>XDGWPDASH</t>
  </si>
  <si>
    <t>810131200787</t>
  </si>
  <si>
    <t xml:space="preserve">DOOG WALKIE POUCH - DASH (NEOPRENE) </t>
  </si>
  <si>
    <t>XDGWPGROM</t>
  </si>
  <si>
    <t>741813970288</t>
  </si>
  <si>
    <t xml:space="preserve">DOOG WALKIE POUCH - GROMIT (NEOPRENE) </t>
  </si>
  <si>
    <t>XDGWPLADY</t>
  </si>
  <si>
    <t>793072179049</t>
  </si>
  <si>
    <t xml:space="preserve">DOOG WALKIE POUCH - LADY (NEOPRENE) </t>
  </si>
  <si>
    <t>XDGWPLUNA</t>
  </si>
  <si>
    <t>746241304674</t>
  </si>
  <si>
    <t xml:space="preserve">DOOG WALKIE POUCH - LUNA (NEOPRENE) </t>
  </si>
  <si>
    <t>XDGWPNSBLK</t>
  </si>
  <si>
    <t>810131200152</t>
  </si>
  <si>
    <t xml:space="preserve">DOOG WALKIE POUCH - NEOSPORT BLACK (NEOPRENE) </t>
  </si>
  <si>
    <t>XDGWPNSGRN</t>
  </si>
  <si>
    <t>810131200176</t>
  </si>
  <si>
    <t xml:space="preserve">DOOG WALKIE POUCH - NEOSPORT GREEN (NEOPRENE) </t>
  </si>
  <si>
    <t>XDGWPNSNVY</t>
  </si>
  <si>
    <t>810131200169</t>
  </si>
  <si>
    <t xml:space="preserve">DOOG WALKIE POUCH - NEOSPORT NAVY (NEOPRENE) </t>
  </si>
  <si>
    <t>XDGWPNSRED</t>
  </si>
  <si>
    <t>810131200527</t>
  </si>
  <si>
    <t xml:space="preserve">DOOG WALKIE POUCH - NEOSPORT RED (NEOPRENE) </t>
  </si>
  <si>
    <t>XDGWPPLUT</t>
  </si>
  <si>
    <t>741813970271</t>
  </si>
  <si>
    <t xml:space="preserve">DOOG WALKIE POUCH - PLUTO (NEOPRENE) </t>
  </si>
  <si>
    <t>XDGWPPONG</t>
  </si>
  <si>
    <t>741813970264</t>
  </si>
  <si>
    <t xml:space="preserve">DOOG WALKIE POUCH - PONGO (NEOPRENE) </t>
  </si>
  <si>
    <t>XDGWPRINTI</t>
  </si>
  <si>
    <t>856623006970</t>
  </si>
  <si>
    <t xml:space="preserve">DOOG WALKIE POUCH - RIN TIN TIN - NEON (NEOPRENE) </t>
  </si>
  <si>
    <t>XDGWPSCOO</t>
  </si>
  <si>
    <t>741813970240</t>
  </si>
  <si>
    <t xml:space="preserve">DOOG WALKIE POUCH - SCOOBY (NEOPRENE) </t>
  </si>
  <si>
    <t>XDGWPSCOU</t>
  </si>
  <si>
    <t>810131200657</t>
  </si>
  <si>
    <t xml:space="preserve">DOOG WALKIE POUCH - SCOUT (NEOPRENE) </t>
  </si>
  <si>
    <t>XDGWPSNOO</t>
  </si>
  <si>
    <t>741813970233</t>
  </si>
  <si>
    <t xml:space="preserve">DOOG WALKIE POUCH - SNOOPY (NEOPRENE) </t>
  </si>
  <si>
    <t>XDGWPSTEL</t>
  </si>
  <si>
    <t>746241463616</t>
  </si>
  <si>
    <t xml:space="preserve">DOOG WALKIE POUCH - STELLA (NEOPRENE) </t>
  </si>
  <si>
    <t>XDGWPTOTO</t>
  </si>
  <si>
    <t>741813970257</t>
  </si>
  <si>
    <t xml:space="preserve">DOOG WALKIE POUCH - TOTO (NEOPRENE) </t>
  </si>
  <si>
    <t>RACKBOTT</t>
  </si>
  <si>
    <t>9342554001524</t>
  </si>
  <si>
    <t xml:space="preserve">RACKING BOTTOM - 10 HOOKS  </t>
  </si>
  <si>
    <t>RACKHARNESS</t>
  </si>
  <si>
    <t>810131201210</t>
  </si>
  <si>
    <t xml:space="preserve">RACKING FOR DOOG HARNESS  </t>
  </si>
  <si>
    <t>RACKMID</t>
  </si>
  <si>
    <t>9342554001517</t>
  </si>
  <si>
    <t xml:space="preserve">RACKING MIDDLE - 10 HOOKS  </t>
  </si>
  <si>
    <t>RACKTOP</t>
  </si>
  <si>
    <t>9342554001500</t>
  </si>
  <si>
    <t xml:space="preserve">RACKING TOP - 10 HOOKS W HEADER CARD </t>
  </si>
  <si>
    <t xml:space="preserve">DOOG NEOFLEX DOG HARNESS BEETHOVEN (NEON) - LARGE </t>
  </si>
  <si>
    <t>SEND ALL ORDERS TO ORDERS@EASTDIST.COM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</si>
</sst>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$&quot;#,##0.00"/>
    <numFmt numFmtId="166" formatCode="m/d/yy"/>
    <numFmt numFmtId="167" formatCode="_-&quot;$&quot;* #,##0.00_-;\-&quot;$&quot;* #,##0.00_-;_-&quot;$&quot;* &quot;-&quot;??_-;_-@"/>
    <numFmt numFmtId="168" formatCode="[$$-C09]#,##0.00"/>
  </numFmts>
  <fonts count="5" x14ac:knownFonts="1">
    <font>
      <sz val="10"/>
      <color rgb="FF000000"/>
      <name val="Arial"/>
      <scheme val="minor"/>
    </font>
    <font>
      <b/>
      <sz val="26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3C47D"/>
      </patternFill>
    </fill>
    <fill>
      <patternFill patternType="solid">
        <fgColor rgb="FF92D050"/>
        <bgColor rgb="FFD9EAD3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medium">
        <color rgb="FF000000"/>
      </right>
      <top/>
      <bottom style="thin">
        <color rgb="FFC0C0C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B7B7B7"/>
      </right>
      <top/>
      <bottom style="medium">
        <color rgb="FF000000"/>
      </bottom>
      <diagonal/>
    </border>
    <border>
      <left style="thin">
        <color rgb="FFB7B7B7"/>
      </left>
      <right style="thin">
        <color rgb="FFB7B7B7"/>
      </right>
      <top/>
      <bottom style="medium">
        <color rgb="FF000000"/>
      </bottom>
      <diagonal/>
    </border>
    <border>
      <left style="thin">
        <color rgb="FFB7B7B7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1" fontId="3" fillId="2" borderId="5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" fontId="3" fillId="2" borderId="5" xfId="0" applyNumberFormat="1" applyFont="1" applyFill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" fontId="3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1" fontId="3" fillId="2" borderId="13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165" fontId="2" fillId="2" borderId="13" xfId="0" applyNumberFormat="1" applyFont="1" applyFill="1" applyBorder="1" applyAlignment="1">
      <alignment horizontal="right" vertical="center"/>
    </xf>
    <xf numFmtId="165" fontId="3" fillId="0" borderId="13" xfId="0" applyNumberFormat="1" applyFont="1" applyBorder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1" fontId="3" fillId="0" borderId="13" xfId="0" applyNumberFormat="1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3" fillId="0" borderId="13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166" fontId="2" fillId="2" borderId="12" xfId="0" applyNumberFormat="1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right" vertical="center"/>
    </xf>
    <xf numFmtId="166" fontId="2" fillId="2" borderId="13" xfId="0" applyNumberFormat="1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65" fontId="2" fillId="2" borderId="13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1" fontId="3" fillId="0" borderId="19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168" fontId="3" fillId="0" borderId="19" xfId="0" applyNumberFormat="1" applyFont="1" applyBorder="1" applyAlignment="1">
      <alignment horizontal="right" vertical="center"/>
    </xf>
    <xf numFmtId="165" fontId="3" fillId="0" borderId="19" xfId="0" applyNumberFormat="1" applyFont="1" applyBorder="1" applyAlignment="1">
      <alignment vertical="center"/>
    </xf>
    <xf numFmtId="164" fontId="3" fillId="4" borderId="20" xfId="0" applyNumberFormat="1" applyFont="1" applyFill="1" applyBorder="1" applyAlignment="1">
      <alignment horizontal="left" vertical="center"/>
    </xf>
    <xf numFmtId="164" fontId="3" fillId="4" borderId="20" xfId="0" applyNumberFormat="1" applyFont="1" applyFill="1" applyBorder="1" applyAlignment="1">
      <alignment vertical="center"/>
    </xf>
    <xf numFmtId="165" fontId="3" fillId="0" borderId="19" xfId="0" applyNumberFormat="1" applyFont="1" applyBorder="1" applyAlignment="1">
      <alignment horizontal="right" vertical="center"/>
    </xf>
    <xf numFmtId="1" fontId="3" fillId="3" borderId="19" xfId="0" applyNumberFormat="1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right" vertical="center" wrapText="1"/>
    </xf>
    <xf numFmtId="166" fontId="2" fillId="3" borderId="20" xfId="0" applyNumberFormat="1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1" fontId="2" fillId="3" borderId="19" xfId="0" applyNumberFormat="1" applyFont="1" applyFill="1" applyBorder="1" applyAlignment="1">
      <alignment horizontal="right" vertical="center" wrapText="1"/>
    </xf>
    <xf numFmtId="166" fontId="2" fillId="3" borderId="19" xfId="0" applyNumberFormat="1" applyFont="1" applyFill="1" applyBorder="1" applyAlignment="1">
      <alignment horizontal="left" vertical="center" wrapText="1"/>
    </xf>
    <xf numFmtId="164" fontId="3" fillId="5" borderId="20" xfId="0" applyNumberFormat="1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165" fontId="3" fillId="0" borderId="19" xfId="0" applyNumberFormat="1" applyFont="1" applyBorder="1" applyAlignment="1">
      <alignment horizontal="right" vertical="center" wrapText="1"/>
    </xf>
    <xf numFmtId="165" fontId="3" fillId="2" borderId="19" xfId="0" applyNumberFormat="1" applyFont="1" applyFill="1" applyBorder="1" applyAlignment="1">
      <alignment horizontal="right" vertical="center"/>
    </xf>
    <xf numFmtId="165" fontId="2" fillId="2" borderId="24" xfId="0" applyNumberFormat="1" applyFont="1" applyFill="1" applyBorder="1" applyAlignment="1">
      <alignment horizontal="right" vertical="center"/>
    </xf>
    <xf numFmtId="164" fontId="3" fillId="2" borderId="21" xfId="0" applyNumberFormat="1" applyFont="1" applyFill="1" applyBorder="1" applyAlignment="1">
      <alignment horizontal="left" vertical="center"/>
    </xf>
    <xf numFmtId="165" fontId="3" fillId="2" borderId="24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left" vertical="center"/>
    </xf>
    <xf numFmtId="167" fontId="3" fillId="2" borderId="21" xfId="0" applyNumberFormat="1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/>
    </xf>
    <xf numFmtId="1" fontId="2" fillId="6" borderId="19" xfId="0" applyNumberFormat="1" applyFont="1" applyFill="1" applyBorder="1" applyAlignment="1">
      <alignment horizontal="right" vertical="center"/>
    </xf>
    <xf numFmtId="0" fontId="3" fillId="6" borderId="19" xfId="0" applyFont="1" applyFill="1" applyBorder="1" applyAlignment="1">
      <alignment horizontal="left" vertical="center"/>
    </xf>
    <xf numFmtId="1" fontId="3" fillId="6" borderId="19" xfId="0" applyNumberFormat="1" applyFont="1" applyFill="1" applyBorder="1" applyAlignment="1">
      <alignment horizontal="center" vertical="center"/>
    </xf>
    <xf numFmtId="165" fontId="3" fillId="6" borderId="19" xfId="0" applyNumberFormat="1" applyFont="1" applyFill="1" applyBorder="1" applyAlignment="1">
      <alignment horizontal="right" vertical="center"/>
    </xf>
    <xf numFmtId="165" fontId="3" fillId="6" borderId="22" xfId="0" applyNumberFormat="1" applyFont="1" applyFill="1" applyBorder="1" applyAlignment="1">
      <alignment horizontal="right" vertical="center"/>
    </xf>
    <xf numFmtId="0" fontId="3" fillId="6" borderId="23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1" fontId="2" fillId="6" borderId="16" xfId="0" applyNumberFormat="1" applyFont="1" applyFill="1" applyBorder="1" applyAlignment="1">
      <alignment horizontal="right" vertical="center"/>
    </xf>
    <xf numFmtId="0" fontId="3" fillId="6" borderId="16" xfId="0" applyFont="1" applyFill="1" applyBorder="1" applyAlignment="1">
      <alignment horizontal="left" vertical="center"/>
    </xf>
    <xf numFmtId="1" fontId="3" fillId="6" borderId="16" xfId="0" applyNumberFormat="1" applyFont="1" applyFill="1" applyBorder="1" applyAlignment="1">
      <alignment horizontal="center" vertical="center"/>
    </xf>
    <xf numFmtId="165" fontId="3" fillId="6" borderId="16" xfId="0" applyNumberFormat="1" applyFont="1" applyFill="1" applyBorder="1" applyAlignment="1">
      <alignment horizontal="right" vertical="center"/>
    </xf>
    <xf numFmtId="165" fontId="2" fillId="6" borderId="16" xfId="0" applyNumberFormat="1" applyFont="1" applyFill="1" applyBorder="1" applyAlignment="1">
      <alignment horizontal="right" vertical="center"/>
    </xf>
    <xf numFmtId="167" fontId="3" fillId="6" borderId="17" xfId="0" applyNumberFormat="1" applyFont="1" applyFill="1" applyBorder="1" applyAlignment="1">
      <alignment horizontal="left" vertical="center"/>
    </xf>
    <xf numFmtId="166" fontId="2" fillId="3" borderId="18" xfId="0" applyNumberFormat="1" applyFont="1" applyFill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0" fontId="2" fillId="3" borderId="18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6" fontId="2" fillId="7" borderId="6" xfId="0" applyNumberFormat="1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vertical="center"/>
    </xf>
    <xf numFmtId="0" fontId="3" fillId="8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7B0A5"/>
      <color rgb="FF388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</xdr:row>
      <xdr:rowOff>0</xdr:rowOff>
    </xdr:from>
    <xdr:ext cx="2667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7413" y="3727613"/>
          <a:ext cx="257175" cy="1047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6</xdr:row>
      <xdr:rowOff>0</xdr:rowOff>
    </xdr:from>
    <xdr:ext cx="266700" cy="1143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17413" y="3727613"/>
          <a:ext cx="257175" cy="1047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6</xdr:row>
      <xdr:rowOff>0</xdr:rowOff>
    </xdr:from>
    <xdr:ext cx="266700" cy="1143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17413" y="3727613"/>
          <a:ext cx="257175" cy="1047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4606925</xdr:colOff>
      <xdr:row>2</xdr:row>
      <xdr:rowOff>111125</xdr:rowOff>
    </xdr:from>
    <xdr:ext cx="2419350" cy="1152525"/>
    <xdr:pic>
      <xdr:nvPicPr>
        <xdr:cNvPr id="5" name="image1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25" y="466725"/>
          <a:ext cx="2419350" cy="11525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292100</xdr:colOff>
      <xdr:row>5</xdr:row>
      <xdr:rowOff>60325</xdr:rowOff>
    </xdr:from>
    <xdr:ext cx="1828800" cy="523875"/>
    <xdr:pic>
      <xdr:nvPicPr>
        <xdr:cNvPr id="6" name="image2.jp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75600" y="1787525"/>
          <a:ext cx="182880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466725</xdr:colOff>
      <xdr:row>405</xdr:row>
      <xdr:rowOff>104775</xdr:rowOff>
    </xdr:from>
    <xdr:ext cx="2009775" cy="523875"/>
    <xdr:pic>
      <xdr:nvPicPr>
        <xdr:cNvPr id="7" name="image2.jpg" title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405</xdr:row>
      <xdr:rowOff>104775</xdr:rowOff>
    </xdr:from>
    <xdr:ext cx="1133475" cy="600075"/>
    <xdr:pic>
      <xdr:nvPicPr>
        <xdr:cNvPr id="8" name="image1.png" title="Imag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48"/>
  <sheetViews>
    <sheetView showGridLines="0" tabSelected="1" workbookViewId="0">
      <selection activeCell="A4" sqref="A4"/>
    </sheetView>
  </sheetViews>
  <sheetFormatPr defaultColWidth="12.6640625" defaultRowHeight="15" customHeight="1" x14ac:dyDescent="0.25"/>
  <cols>
    <col min="1" max="1" width="26" style="8" bestFit="1" customWidth="1"/>
    <col min="2" max="2" width="15.6640625" style="19" bestFit="1" customWidth="1"/>
    <col min="3" max="3" width="60.6640625" style="8" bestFit="1" customWidth="1"/>
    <col min="4" max="4" width="6.44140625" style="8" customWidth="1"/>
    <col min="5" max="5" width="12" style="8" bestFit="1" customWidth="1"/>
    <col min="6" max="6" width="19.33203125" style="8" bestFit="1" customWidth="1"/>
    <col min="7" max="7" width="10.77734375" style="8" customWidth="1"/>
    <col min="8" max="25" width="22.109375" style="8" customWidth="1"/>
    <col min="26" max="16384" width="12.6640625" style="8"/>
  </cols>
  <sheetData>
    <row r="1" spans="1:23" ht="13.2" x14ac:dyDescent="0.25">
      <c r="A1" s="1"/>
      <c r="B1" s="20"/>
      <c r="C1" s="21"/>
      <c r="D1" s="14"/>
      <c r="E1" s="15"/>
      <c r="F1" s="15"/>
      <c r="G1" s="1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customHeight="1" x14ac:dyDescent="0.25">
      <c r="A2" s="22"/>
      <c r="B2" s="23"/>
      <c r="C2" s="24"/>
      <c r="D2" s="25"/>
      <c r="E2" s="26"/>
      <c r="F2" s="27"/>
      <c r="G2" s="2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60" customHeight="1" x14ac:dyDescent="0.25">
      <c r="A3" s="29" t="s">
        <v>0</v>
      </c>
      <c r="B3" s="23"/>
      <c r="C3" s="10"/>
      <c r="D3" s="86"/>
      <c r="E3" s="87"/>
      <c r="F3" s="27"/>
      <c r="G3" s="3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3.75" customHeight="1" x14ac:dyDescent="0.25">
      <c r="A4" s="22"/>
      <c r="B4" s="23"/>
      <c r="C4" s="32"/>
      <c r="D4" s="30"/>
      <c r="E4" s="27"/>
      <c r="F4" s="27"/>
      <c r="G4" s="2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customHeight="1" x14ac:dyDescent="0.25">
      <c r="A5" s="22"/>
      <c r="B5" s="23"/>
      <c r="C5" s="10"/>
      <c r="D5" s="30"/>
      <c r="E5" s="27"/>
      <c r="F5" s="27"/>
      <c r="G5" s="2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customHeight="1" x14ac:dyDescent="0.25">
      <c r="A6" s="22"/>
      <c r="B6" s="23" t="s">
        <v>32</v>
      </c>
      <c r="C6" s="32"/>
      <c r="D6" s="33"/>
      <c r="E6" s="27"/>
      <c r="F6" s="27"/>
      <c r="G6" s="2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customHeight="1" x14ac:dyDescent="0.25">
      <c r="A7" s="22"/>
      <c r="B7" s="23" t="s">
        <v>33</v>
      </c>
      <c r="C7" s="32"/>
      <c r="D7" s="25"/>
      <c r="E7" s="34"/>
      <c r="F7" s="27"/>
      <c r="G7" s="2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customHeight="1" x14ac:dyDescent="0.25">
      <c r="A8" s="22"/>
      <c r="B8" s="23" t="s">
        <v>34</v>
      </c>
      <c r="C8" s="32"/>
      <c r="D8" s="25"/>
      <c r="E8" s="35"/>
      <c r="F8" s="35"/>
      <c r="G8" s="3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customHeight="1" x14ac:dyDescent="0.25">
      <c r="A9" s="22"/>
      <c r="B9" s="23"/>
      <c r="C9" s="10"/>
      <c r="D9" s="88"/>
      <c r="E9" s="87"/>
      <c r="F9" s="35"/>
      <c r="G9" s="3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customHeight="1" x14ac:dyDescent="0.25">
      <c r="A10" s="89" t="s">
        <v>1</v>
      </c>
      <c r="B10" s="90"/>
      <c r="C10" s="90"/>
      <c r="D10" s="90"/>
      <c r="E10" s="90"/>
      <c r="F10" s="90"/>
      <c r="G10" s="9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9.6" x14ac:dyDescent="0.25">
      <c r="A11" s="37" t="s">
        <v>2</v>
      </c>
      <c r="B11" s="38" t="s">
        <v>3</v>
      </c>
      <c r="C11" s="39" t="s">
        <v>4</v>
      </c>
      <c r="D11" s="40" t="s">
        <v>5</v>
      </c>
      <c r="E11" s="41" t="s">
        <v>6</v>
      </c>
      <c r="F11" s="41" t="s">
        <v>7</v>
      </c>
      <c r="G11" s="5" t="s">
        <v>8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.75" customHeight="1" x14ac:dyDescent="0.25">
      <c r="A12" s="84" t="s">
        <v>9</v>
      </c>
      <c r="B12" s="83"/>
      <c r="C12" s="83"/>
      <c r="D12" s="83"/>
      <c r="E12" s="83"/>
      <c r="F12" s="83"/>
      <c r="G12" s="8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customHeight="1" x14ac:dyDescent="0.25">
      <c r="A13" s="45" t="s">
        <v>95</v>
      </c>
      <c r="B13" s="46" t="s">
        <v>96</v>
      </c>
      <c r="C13" s="47" t="s">
        <v>97</v>
      </c>
      <c r="D13" s="47"/>
      <c r="E13" s="48">
        <v>9.09</v>
      </c>
      <c r="F13" s="49">
        <v>19.989999999999998</v>
      </c>
      <c r="G13" s="50">
        <f t="shared" ref="G13:G76" si="0">D13*E13</f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customHeight="1" x14ac:dyDescent="0.25">
      <c r="A14" s="45" t="s">
        <v>86</v>
      </c>
      <c r="B14" s="46" t="s">
        <v>87</v>
      </c>
      <c r="C14" s="47" t="s">
        <v>88</v>
      </c>
      <c r="D14" s="47"/>
      <c r="E14" s="48">
        <v>12.72</v>
      </c>
      <c r="F14" s="49">
        <v>27.99</v>
      </c>
      <c r="G14" s="50">
        <f t="shared" si="0"/>
        <v>0</v>
      </c>
      <c r="H14" s="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5.75" customHeight="1" x14ac:dyDescent="0.25">
      <c r="A15" s="45" t="s">
        <v>89</v>
      </c>
      <c r="B15" s="46" t="s">
        <v>90</v>
      </c>
      <c r="C15" s="47" t="s">
        <v>91</v>
      </c>
      <c r="D15" s="47"/>
      <c r="E15" s="48">
        <v>11.36</v>
      </c>
      <c r="F15" s="49">
        <v>24.99</v>
      </c>
      <c r="G15" s="50">
        <f t="shared" si="0"/>
        <v>0</v>
      </c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5.75" customHeight="1" x14ac:dyDescent="0.25">
      <c r="A16" s="45" t="s">
        <v>92</v>
      </c>
      <c r="B16" s="46" t="s">
        <v>93</v>
      </c>
      <c r="C16" s="47" t="s">
        <v>94</v>
      </c>
      <c r="D16" s="47"/>
      <c r="E16" s="48">
        <v>10</v>
      </c>
      <c r="F16" s="49">
        <v>21.99</v>
      </c>
      <c r="G16" s="50">
        <f t="shared" si="0"/>
        <v>0</v>
      </c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5.75" customHeight="1" x14ac:dyDescent="0.25">
      <c r="A17" s="45" t="s">
        <v>83</v>
      </c>
      <c r="B17" s="46" t="s">
        <v>84</v>
      </c>
      <c r="C17" s="47" t="s">
        <v>85</v>
      </c>
      <c r="D17" s="47"/>
      <c r="E17" s="48">
        <v>9.09</v>
      </c>
      <c r="F17" s="49">
        <v>19.989999999999998</v>
      </c>
      <c r="G17" s="50">
        <f t="shared" si="0"/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customHeight="1" x14ac:dyDescent="0.25">
      <c r="A18" s="45" t="s">
        <v>74</v>
      </c>
      <c r="B18" s="46" t="s">
        <v>75</v>
      </c>
      <c r="C18" s="47" t="s">
        <v>76</v>
      </c>
      <c r="D18" s="47"/>
      <c r="E18" s="48">
        <v>12.72</v>
      </c>
      <c r="F18" s="49">
        <v>27.99</v>
      </c>
      <c r="G18" s="50">
        <f t="shared" si="0"/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25">
      <c r="A19" s="45" t="s">
        <v>77</v>
      </c>
      <c r="B19" s="46" t="s">
        <v>78</v>
      </c>
      <c r="C19" s="47" t="s">
        <v>79</v>
      </c>
      <c r="D19" s="47"/>
      <c r="E19" s="48">
        <v>11.36</v>
      </c>
      <c r="F19" s="49">
        <v>24.99</v>
      </c>
      <c r="G19" s="50">
        <f t="shared" si="0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 x14ac:dyDescent="0.25">
      <c r="A20" s="45" t="s">
        <v>80</v>
      </c>
      <c r="B20" s="46" t="s">
        <v>81</v>
      </c>
      <c r="C20" s="47" t="s">
        <v>82</v>
      </c>
      <c r="D20" s="47"/>
      <c r="E20" s="48">
        <v>10</v>
      </c>
      <c r="F20" s="49">
        <v>21.99</v>
      </c>
      <c r="G20" s="50">
        <f t="shared" si="0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25">
      <c r="A21" s="45" t="s">
        <v>107</v>
      </c>
      <c r="B21" s="46" t="s">
        <v>108</v>
      </c>
      <c r="C21" s="47" t="s">
        <v>109</v>
      </c>
      <c r="D21" s="47"/>
      <c r="E21" s="48">
        <v>9.09</v>
      </c>
      <c r="F21" s="49">
        <v>19.989999999999998</v>
      </c>
      <c r="G21" s="50">
        <f t="shared" si="0"/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25">
      <c r="A22" s="45" t="s">
        <v>98</v>
      </c>
      <c r="B22" s="46" t="s">
        <v>99</v>
      </c>
      <c r="C22" s="47" t="s">
        <v>100</v>
      </c>
      <c r="D22" s="47"/>
      <c r="E22" s="48">
        <v>12.72</v>
      </c>
      <c r="F22" s="49">
        <v>27.99</v>
      </c>
      <c r="G22" s="50">
        <f t="shared" si="0"/>
        <v>0</v>
      </c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5.75" customHeight="1" x14ac:dyDescent="0.25">
      <c r="A23" s="45" t="s">
        <v>101</v>
      </c>
      <c r="B23" s="46" t="s">
        <v>102</v>
      </c>
      <c r="C23" s="47" t="s">
        <v>103</v>
      </c>
      <c r="D23" s="47"/>
      <c r="E23" s="48">
        <v>11.36</v>
      </c>
      <c r="F23" s="49">
        <v>24.99</v>
      </c>
      <c r="G23" s="50">
        <f t="shared" si="0"/>
        <v>0</v>
      </c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5.75" customHeight="1" x14ac:dyDescent="0.25">
      <c r="A24" s="45" t="s">
        <v>104</v>
      </c>
      <c r="B24" s="46" t="s">
        <v>105</v>
      </c>
      <c r="C24" s="47" t="s">
        <v>106</v>
      </c>
      <c r="D24" s="47"/>
      <c r="E24" s="48">
        <v>10</v>
      </c>
      <c r="F24" s="49">
        <v>21.99</v>
      </c>
      <c r="G24" s="50">
        <f t="shared" si="0"/>
        <v>0</v>
      </c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5.75" customHeight="1" x14ac:dyDescent="0.25">
      <c r="A25" s="45" t="s">
        <v>978</v>
      </c>
      <c r="B25" s="46" t="s">
        <v>979</v>
      </c>
      <c r="C25" s="47" t="s">
        <v>980</v>
      </c>
      <c r="D25" s="47"/>
      <c r="E25" s="48">
        <v>9.09</v>
      </c>
      <c r="F25" s="49">
        <v>19.989999999999998</v>
      </c>
      <c r="G25" s="50">
        <f t="shared" si="0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25">
      <c r="A26" s="45" t="s">
        <v>110</v>
      </c>
      <c r="B26" s="46" t="s">
        <v>111</v>
      </c>
      <c r="C26" s="47" t="s">
        <v>112</v>
      </c>
      <c r="D26" s="47"/>
      <c r="E26" s="48">
        <v>12.72</v>
      </c>
      <c r="F26" s="49">
        <v>27.99</v>
      </c>
      <c r="G26" s="50">
        <f t="shared" si="0"/>
        <v>0</v>
      </c>
      <c r="H26" s="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5.75" customHeight="1" x14ac:dyDescent="0.25">
      <c r="A27" s="45" t="s">
        <v>113</v>
      </c>
      <c r="B27" s="46" t="s">
        <v>114</v>
      </c>
      <c r="C27" s="47" t="s">
        <v>115</v>
      </c>
      <c r="D27" s="47"/>
      <c r="E27" s="48">
        <v>11.36</v>
      </c>
      <c r="F27" s="49">
        <v>24.99</v>
      </c>
      <c r="G27" s="50">
        <f t="shared" si="0"/>
        <v>0</v>
      </c>
      <c r="H27" s="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5.75" customHeight="1" x14ac:dyDescent="0.25">
      <c r="A28" s="45" t="s">
        <v>116</v>
      </c>
      <c r="B28" s="46" t="s">
        <v>117</v>
      </c>
      <c r="C28" s="47" t="s">
        <v>118</v>
      </c>
      <c r="D28" s="47"/>
      <c r="E28" s="48">
        <v>10</v>
      </c>
      <c r="F28" s="49">
        <v>21.99</v>
      </c>
      <c r="G28" s="50">
        <f t="shared" si="0"/>
        <v>0</v>
      </c>
      <c r="H28" s="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5.75" customHeight="1" x14ac:dyDescent="0.25">
      <c r="A29" s="45" t="s">
        <v>140</v>
      </c>
      <c r="B29" s="46" t="s">
        <v>141</v>
      </c>
      <c r="C29" s="47" t="s">
        <v>142</v>
      </c>
      <c r="D29" s="47"/>
      <c r="E29" s="48">
        <v>9.0299999999999994</v>
      </c>
      <c r="F29" s="49">
        <v>19.989999999999998</v>
      </c>
      <c r="G29" s="50">
        <f t="shared" si="0"/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25">
      <c r="A30" s="45" t="s">
        <v>131</v>
      </c>
      <c r="B30" s="46" t="s">
        <v>132</v>
      </c>
      <c r="C30" s="47" t="s">
        <v>133</v>
      </c>
      <c r="D30" s="47"/>
      <c r="E30" s="48">
        <v>12.72</v>
      </c>
      <c r="F30" s="49">
        <v>27.99</v>
      </c>
      <c r="G30" s="50">
        <f t="shared" si="0"/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25">
      <c r="A31" s="45" t="s">
        <v>134</v>
      </c>
      <c r="B31" s="46" t="s">
        <v>135</v>
      </c>
      <c r="C31" s="47" t="s">
        <v>136</v>
      </c>
      <c r="D31" s="47"/>
      <c r="E31" s="48">
        <v>11.36</v>
      </c>
      <c r="F31" s="49">
        <v>24.99</v>
      </c>
      <c r="G31" s="50">
        <f t="shared" si="0"/>
        <v>0</v>
      </c>
      <c r="H31" s="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5.75" customHeight="1" x14ac:dyDescent="0.25">
      <c r="A32" s="45" t="s">
        <v>137</v>
      </c>
      <c r="B32" s="46" t="s">
        <v>138</v>
      </c>
      <c r="C32" s="47" t="s">
        <v>139</v>
      </c>
      <c r="D32" s="47"/>
      <c r="E32" s="48">
        <v>10</v>
      </c>
      <c r="F32" s="49">
        <v>21.99</v>
      </c>
      <c r="G32" s="50">
        <f t="shared" si="0"/>
        <v>0</v>
      </c>
      <c r="H32" s="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5.75" customHeight="1" x14ac:dyDescent="0.25">
      <c r="A33" s="45" t="s">
        <v>188</v>
      </c>
      <c r="B33" s="46" t="s">
        <v>189</v>
      </c>
      <c r="C33" s="47" t="s">
        <v>190</v>
      </c>
      <c r="D33" s="47"/>
      <c r="E33" s="48">
        <v>9.09</v>
      </c>
      <c r="F33" s="49">
        <v>19.989999999999998</v>
      </c>
      <c r="G33" s="50">
        <f t="shared" si="0"/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25">
      <c r="A34" s="45" t="s">
        <v>179</v>
      </c>
      <c r="B34" s="46" t="s">
        <v>180</v>
      </c>
      <c r="C34" s="47" t="s">
        <v>181</v>
      </c>
      <c r="D34" s="47"/>
      <c r="E34" s="48">
        <v>12.72</v>
      </c>
      <c r="F34" s="49">
        <v>27.99</v>
      </c>
      <c r="G34" s="50">
        <f t="shared" si="0"/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25">
      <c r="A35" s="45" t="s">
        <v>182</v>
      </c>
      <c r="B35" s="46" t="s">
        <v>183</v>
      </c>
      <c r="C35" s="47" t="s">
        <v>184</v>
      </c>
      <c r="D35" s="47"/>
      <c r="E35" s="48">
        <v>11.36</v>
      </c>
      <c r="F35" s="49">
        <v>24.99</v>
      </c>
      <c r="G35" s="50">
        <f t="shared" si="0"/>
        <v>0</v>
      </c>
      <c r="H35" s="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.75" customHeight="1" x14ac:dyDescent="0.25">
      <c r="A36" s="45" t="s">
        <v>185</v>
      </c>
      <c r="B36" s="46" t="s">
        <v>186</v>
      </c>
      <c r="C36" s="47" t="s">
        <v>187</v>
      </c>
      <c r="D36" s="47"/>
      <c r="E36" s="48">
        <v>10</v>
      </c>
      <c r="F36" s="49">
        <v>21.99</v>
      </c>
      <c r="G36" s="50">
        <f t="shared" si="0"/>
        <v>0</v>
      </c>
      <c r="H36" s="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5.75" customHeight="1" x14ac:dyDescent="0.25">
      <c r="A37" s="45" t="s">
        <v>71</v>
      </c>
      <c r="B37" s="46" t="s">
        <v>72</v>
      </c>
      <c r="C37" s="47" t="s">
        <v>73</v>
      </c>
      <c r="D37" s="47"/>
      <c r="E37" s="48">
        <v>9.09</v>
      </c>
      <c r="F37" s="49">
        <v>19.989999999999998</v>
      </c>
      <c r="G37" s="50">
        <f t="shared" si="0"/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25">
      <c r="A38" s="45" t="s">
        <v>62</v>
      </c>
      <c r="B38" s="46" t="s">
        <v>63</v>
      </c>
      <c r="C38" s="47" t="s">
        <v>64</v>
      </c>
      <c r="D38" s="47"/>
      <c r="E38" s="48">
        <v>12.72</v>
      </c>
      <c r="F38" s="49">
        <v>27.99</v>
      </c>
      <c r="G38" s="50">
        <f t="shared" si="0"/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25">
      <c r="A39" s="45" t="s">
        <v>65</v>
      </c>
      <c r="B39" s="46" t="s">
        <v>66</v>
      </c>
      <c r="C39" s="47" t="s">
        <v>67</v>
      </c>
      <c r="D39" s="47"/>
      <c r="E39" s="48">
        <v>11.36</v>
      </c>
      <c r="F39" s="49">
        <v>24.99</v>
      </c>
      <c r="G39" s="50">
        <f t="shared" si="0"/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25">
      <c r="A40" s="45" t="s">
        <v>68</v>
      </c>
      <c r="B40" s="46" t="s">
        <v>69</v>
      </c>
      <c r="C40" s="47" t="s">
        <v>70</v>
      </c>
      <c r="D40" s="47"/>
      <c r="E40" s="48">
        <v>10</v>
      </c>
      <c r="F40" s="49">
        <v>21.99</v>
      </c>
      <c r="G40" s="50">
        <f t="shared" si="0"/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25">
      <c r="A41" s="45" t="s">
        <v>224</v>
      </c>
      <c r="B41" s="46" t="s">
        <v>225</v>
      </c>
      <c r="C41" s="47" t="s">
        <v>226</v>
      </c>
      <c r="D41" s="47"/>
      <c r="E41" s="48">
        <v>9.09</v>
      </c>
      <c r="F41" s="49">
        <v>19.989999999999998</v>
      </c>
      <c r="G41" s="50">
        <f t="shared" si="0"/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25">
      <c r="A42" s="45" t="s">
        <v>215</v>
      </c>
      <c r="B42" s="46" t="s">
        <v>216</v>
      </c>
      <c r="C42" s="47" t="s">
        <v>217</v>
      </c>
      <c r="D42" s="47"/>
      <c r="E42" s="48">
        <v>12.72</v>
      </c>
      <c r="F42" s="49">
        <v>27.99</v>
      </c>
      <c r="G42" s="50">
        <f t="shared" si="0"/>
        <v>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25">
      <c r="A43" s="45" t="s">
        <v>218</v>
      </c>
      <c r="B43" s="46" t="s">
        <v>219</v>
      </c>
      <c r="C43" s="47" t="s">
        <v>220</v>
      </c>
      <c r="D43" s="47"/>
      <c r="E43" s="48">
        <v>11.36</v>
      </c>
      <c r="F43" s="49">
        <v>24.99</v>
      </c>
      <c r="G43" s="50">
        <f t="shared" si="0"/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25">
      <c r="A44" s="45" t="s">
        <v>221</v>
      </c>
      <c r="B44" s="46" t="s">
        <v>222</v>
      </c>
      <c r="C44" s="47" t="s">
        <v>223</v>
      </c>
      <c r="D44" s="47"/>
      <c r="E44" s="48">
        <v>10</v>
      </c>
      <c r="F44" s="49">
        <v>21.99</v>
      </c>
      <c r="G44" s="50">
        <f t="shared" si="0"/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25">
      <c r="A45" s="45" t="s">
        <v>164</v>
      </c>
      <c r="B45" s="46" t="s">
        <v>165</v>
      </c>
      <c r="C45" s="47" t="s">
        <v>166</v>
      </c>
      <c r="D45" s="47"/>
      <c r="E45" s="48">
        <v>9.09</v>
      </c>
      <c r="F45" s="49">
        <v>19.989999999999998</v>
      </c>
      <c r="G45" s="50">
        <f t="shared" si="0"/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25">
      <c r="A46" s="45" t="s">
        <v>155</v>
      </c>
      <c r="B46" s="46" t="s">
        <v>156</v>
      </c>
      <c r="C46" s="47" t="s">
        <v>157</v>
      </c>
      <c r="D46" s="47"/>
      <c r="E46" s="48">
        <v>12.72</v>
      </c>
      <c r="F46" s="49">
        <v>27.99</v>
      </c>
      <c r="G46" s="50">
        <f t="shared" si="0"/>
        <v>0</v>
      </c>
      <c r="H46" s="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5.75" customHeight="1" x14ac:dyDescent="0.25">
      <c r="A47" s="45" t="s">
        <v>158</v>
      </c>
      <c r="B47" s="46" t="s">
        <v>159</v>
      </c>
      <c r="C47" s="47" t="s">
        <v>160</v>
      </c>
      <c r="D47" s="47"/>
      <c r="E47" s="48">
        <v>11.36</v>
      </c>
      <c r="F47" s="49">
        <v>24.99</v>
      </c>
      <c r="G47" s="50">
        <f t="shared" si="0"/>
        <v>0</v>
      </c>
      <c r="H47" s="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5.75" customHeight="1" x14ac:dyDescent="0.25">
      <c r="A48" s="45" t="s">
        <v>161</v>
      </c>
      <c r="B48" s="46" t="s">
        <v>162</v>
      </c>
      <c r="C48" s="47" t="s">
        <v>163</v>
      </c>
      <c r="D48" s="47"/>
      <c r="E48" s="48">
        <v>10</v>
      </c>
      <c r="F48" s="49">
        <v>21.99</v>
      </c>
      <c r="G48" s="50">
        <f t="shared" si="0"/>
        <v>0</v>
      </c>
      <c r="H48" s="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5.75" customHeight="1" x14ac:dyDescent="0.25">
      <c r="A49" s="45" t="s">
        <v>176</v>
      </c>
      <c r="B49" s="46" t="s">
        <v>177</v>
      </c>
      <c r="C49" s="47" t="s">
        <v>178</v>
      </c>
      <c r="D49" s="47"/>
      <c r="E49" s="48">
        <v>9.09</v>
      </c>
      <c r="F49" s="49">
        <v>19.989999999999998</v>
      </c>
      <c r="G49" s="50">
        <f t="shared" si="0"/>
        <v>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25">
      <c r="A50" s="45" t="s">
        <v>167</v>
      </c>
      <c r="B50" s="46" t="s">
        <v>168</v>
      </c>
      <c r="C50" s="47" t="s">
        <v>169</v>
      </c>
      <c r="D50" s="47"/>
      <c r="E50" s="48">
        <v>12.72</v>
      </c>
      <c r="F50" s="49">
        <v>27.99</v>
      </c>
      <c r="G50" s="50">
        <f t="shared" si="0"/>
        <v>0</v>
      </c>
      <c r="H50" s="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5.75" customHeight="1" x14ac:dyDescent="0.25">
      <c r="A51" s="45" t="s">
        <v>170</v>
      </c>
      <c r="B51" s="46" t="s">
        <v>171</v>
      </c>
      <c r="C51" s="47" t="s">
        <v>172</v>
      </c>
      <c r="D51" s="47"/>
      <c r="E51" s="48">
        <v>11.36</v>
      </c>
      <c r="F51" s="49">
        <v>24.99</v>
      </c>
      <c r="G51" s="50">
        <f t="shared" si="0"/>
        <v>0</v>
      </c>
      <c r="H51" s="7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5.75" customHeight="1" x14ac:dyDescent="0.25">
      <c r="A52" s="45" t="s">
        <v>173</v>
      </c>
      <c r="B52" s="46" t="s">
        <v>174</v>
      </c>
      <c r="C52" s="47" t="s">
        <v>175</v>
      </c>
      <c r="D52" s="47"/>
      <c r="E52" s="48">
        <v>10</v>
      </c>
      <c r="F52" s="49">
        <v>21.99</v>
      </c>
      <c r="G52" s="50">
        <f t="shared" si="0"/>
        <v>0</v>
      </c>
      <c r="H52" s="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5.75" customHeight="1" x14ac:dyDescent="0.25">
      <c r="A53" s="45" t="s">
        <v>248</v>
      </c>
      <c r="B53" s="46" t="s">
        <v>249</v>
      </c>
      <c r="C53" s="47" t="s">
        <v>250</v>
      </c>
      <c r="D53" s="47"/>
      <c r="E53" s="48">
        <v>9.09</v>
      </c>
      <c r="F53" s="49">
        <v>19.989999999999998</v>
      </c>
      <c r="G53" s="50">
        <f t="shared" si="0"/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25">
      <c r="A54" s="45" t="s">
        <v>239</v>
      </c>
      <c r="B54" s="46" t="s">
        <v>240</v>
      </c>
      <c r="C54" s="47" t="s">
        <v>241</v>
      </c>
      <c r="D54" s="47"/>
      <c r="E54" s="48">
        <v>12.72</v>
      </c>
      <c r="F54" s="49">
        <v>27.99</v>
      </c>
      <c r="G54" s="50">
        <f t="shared" si="0"/>
        <v>0</v>
      </c>
      <c r="H54" s="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5.75" customHeight="1" x14ac:dyDescent="0.25">
      <c r="A55" s="45" t="s">
        <v>242</v>
      </c>
      <c r="B55" s="46" t="s">
        <v>243</v>
      </c>
      <c r="C55" s="47" t="s">
        <v>244</v>
      </c>
      <c r="D55" s="47"/>
      <c r="E55" s="48">
        <v>11.36</v>
      </c>
      <c r="F55" s="49">
        <v>24.99</v>
      </c>
      <c r="G55" s="50">
        <f t="shared" si="0"/>
        <v>0</v>
      </c>
      <c r="H55" s="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5.75" customHeight="1" x14ac:dyDescent="0.25">
      <c r="A56" s="45" t="s">
        <v>245</v>
      </c>
      <c r="B56" s="46" t="s">
        <v>246</v>
      </c>
      <c r="C56" s="47" t="s">
        <v>247</v>
      </c>
      <c r="D56" s="47"/>
      <c r="E56" s="48">
        <v>10</v>
      </c>
      <c r="F56" s="49">
        <v>21.99</v>
      </c>
      <c r="G56" s="50">
        <f t="shared" si="0"/>
        <v>0</v>
      </c>
      <c r="H56" s="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5.75" customHeight="1" x14ac:dyDescent="0.25">
      <c r="A57" s="45" t="s">
        <v>152</v>
      </c>
      <c r="B57" s="46" t="s">
        <v>153</v>
      </c>
      <c r="C57" s="47" t="s">
        <v>154</v>
      </c>
      <c r="D57" s="47"/>
      <c r="E57" s="48">
        <v>9.09</v>
      </c>
      <c r="F57" s="49">
        <v>19.989999999999998</v>
      </c>
      <c r="G57" s="50">
        <f t="shared" si="0"/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25">
      <c r="A58" s="45" t="s">
        <v>143</v>
      </c>
      <c r="B58" s="46" t="s">
        <v>144</v>
      </c>
      <c r="C58" s="47" t="s">
        <v>145</v>
      </c>
      <c r="D58" s="47"/>
      <c r="E58" s="48">
        <v>12.72</v>
      </c>
      <c r="F58" s="49">
        <v>27.99</v>
      </c>
      <c r="G58" s="50">
        <f t="shared" si="0"/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25">
      <c r="A59" s="45" t="s">
        <v>146</v>
      </c>
      <c r="B59" s="46" t="s">
        <v>147</v>
      </c>
      <c r="C59" s="47" t="s">
        <v>148</v>
      </c>
      <c r="D59" s="47"/>
      <c r="E59" s="48">
        <v>11.36</v>
      </c>
      <c r="F59" s="49">
        <v>24.99</v>
      </c>
      <c r="G59" s="50">
        <f t="shared" si="0"/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25">
      <c r="A60" s="45" t="s">
        <v>149</v>
      </c>
      <c r="B60" s="46" t="s">
        <v>150</v>
      </c>
      <c r="C60" s="47" t="s">
        <v>151</v>
      </c>
      <c r="D60" s="47"/>
      <c r="E60" s="48">
        <v>10</v>
      </c>
      <c r="F60" s="49">
        <v>21.99</v>
      </c>
      <c r="G60" s="50">
        <f t="shared" si="0"/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25">
      <c r="A61" s="45" t="s">
        <v>236</v>
      </c>
      <c r="B61" s="46" t="s">
        <v>237</v>
      </c>
      <c r="C61" s="47" t="s">
        <v>238</v>
      </c>
      <c r="D61" s="47"/>
      <c r="E61" s="48">
        <v>9.09</v>
      </c>
      <c r="F61" s="49">
        <v>19.989999999999998</v>
      </c>
      <c r="G61" s="50">
        <f t="shared" si="0"/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25">
      <c r="A62" s="45" t="s">
        <v>227</v>
      </c>
      <c r="B62" s="46" t="s">
        <v>228</v>
      </c>
      <c r="C62" s="47" t="s">
        <v>229</v>
      </c>
      <c r="D62" s="47"/>
      <c r="E62" s="48">
        <v>12.72</v>
      </c>
      <c r="F62" s="49">
        <v>27.99</v>
      </c>
      <c r="G62" s="50">
        <f t="shared" si="0"/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25">
      <c r="A63" s="45" t="s">
        <v>230</v>
      </c>
      <c r="B63" s="46" t="s">
        <v>231</v>
      </c>
      <c r="C63" s="47" t="s">
        <v>232</v>
      </c>
      <c r="D63" s="47"/>
      <c r="E63" s="48">
        <v>11.36</v>
      </c>
      <c r="F63" s="49">
        <v>24.99</v>
      </c>
      <c r="G63" s="50">
        <f t="shared" si="0"/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25">
      <c r="A64" s="45" t="s">
        <v>233</v>
      </c>
      <c r="B64" s="46" t="s">
        <v>234</v>
      </c>
      <c r="C64" s="47" t="s">
        <v>235</v>
      </c>
      <c r="D64" s="47"/>
      <c r="E64" s="48">
        <v>10</v>
      </c>
      <c r="F64" s="49">
        <v>21.99</v>
      </c>
      <c r="G64" s="51">
        <f t="shared" si="0"/>
        <v>0</v>
      </c>
    </row>
    <row r="65" spans="1:23" ht="15.75" customHeight="1" x14ac:dyDescent="0.25">
      <c r="A65" s="45" t="s">
        <v>128</v>
      </c>
      <c r="B65" s="46" t="s">
        <v>129</v>
      </c>
      <c r="C65" s="47" t="s">
        <v>130</v>
      </c>
      <c r="D65" s="47"/>
      <c r="E65" s="48">
        <v>9.09</v>
      </c>
      <c r="F65" s="49">
        <v>19.989999999999998</v>
      </c>
      <c r="G65" s="51">
        <f t="shared" si="0"/>
        <v>0</v>
      </c>
    </row>
    <row r="66" spans="1:23" ht="15.75" customHeight="1" x14ac:dyDescent="0.25">
      <c r="A66" s="45" t="s">
        <v>119</v>
      </c>
      <c r="B66" s="46" t="s">
        <v>120</v>
      </c>
      <c r="C66" s="47" t="s">
        <v>121</v>
      </c>
      <c r="D66" s="47"/>
      <c r="E66" s="48">
        <v>12.72</v>
      </c>
      <c r="F66" s="49">
        <v>27.99</v>
      </c>
      <c r="G66" s="51">
        <f t="shared" si="0"/>
        <v>0</v>
      </c>
    </row>
    <row r="67" spans="1:23" ht="15.75" customHeight="1" x14ac:dyDescent="0.25">
      <c r="A67" s="45" t="s">
        <v>122</v>
      </c>
      <c r="B67" s="46" t="s">
        <v>123</v>
      </c>
      <c r="C67" s="47" t="s">
        <v>124</v>
      </c>
      <c r="D67" s="47"/>
      <c r="E67" s="48">
        <v>11.36</v>
      </c>
      <c r="F67" s="49">
        <v>24.99</v>
      </c>
      <c r="G67" s="51">
        <f t="shared" si="0"/>
        <v>0</v>
      </c>
    </row>
    <row r="68" spans="1:23" ht="15.75" customHeight="1" x14ac:dyDescent="0.25">
      <c r="A68" s="45" t="s">
        <v>125</v>
      </c>
      <c r="B68" s="46" t="s">
        <v>126</v>
      </c>
      <c r="C68" s="47" t="s">
        <v>127</v>
      </c>
      <c r="D68" s="47"/>
      <c r="E68" s="48">
        <v>10</v>
      </c>
      <c r="F68" s="49">
        <v>21.99</v>
      </c>
      <c r="G68" s="51">
        <f t="shared" si="0"/>
        <v>0</v>
      </c>
    </row>
    <row r="69" spans="1:23" ht="15.75" customHeight="1" x14ac:dyDescent="0.25">
      <c r="A69" s="45" t="s">
        <v>200</v>
      </c>
      <c r="B69" s="46" t="s">
        <v>201</v>
      </c>
      <c r="C69" s="47" t="s">
        <v>202</v>
      </c>
      <c r="D69" s="47"/>
      <c r="E69" s="48">
        <v>9.09</v>
      </c>
      <c r="F69" s="49">
        <v>19.989999999999998</v>
      </c>
      <c r="G69" s="51">
        <f t="shared" si="0"/>
        <v>0</v>
      </c>
    </row>
    <row r="70" spans="1:23" ht="15.75" customHeight="1" x14ac:dyDescent="0.25">
      <c r="A70" s="45" t="s">
        <v>191</v>
      </c>
      <c r="B70" s="46" t="s">
        <v>192</v>
      </c>
      <c r="C70" s="47" t="s">
        <v>193</v>
      </c>
      <c r="D70" s="47"/>
      <c r="E70" s="48">
        <v>12.72</v>
      </c>
      <c r="F70" s="49">
        <v>27.99</v>
      </c>
      <c r="G70" s="51">
        <f t="shared" si="0"/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ht="15.75" customHeight="1" x14ac:dyDescent="0.25">
      <c r="A71" s="45" t="s">
        <v>194</v>
      </c>
      <c r="B71" s="46" t="s">
        <v>195</v>
      </c>
      <c r="C71" s="47" t="s">
        <v>196</v>
      </c>
      <c r="D71" s="47"/>
      <c r="E71" s="48">
        <v>11.36</v>
      </c>
      <c r="F71" s="49">
        <v>24.99</v>
      </c>
      <c r="G71" s="51">
        <f t="shared" si="0"/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ht="15.75" customHeight="1" x14ac:dyDescent="0.25">
      <c r="A72" s="45" t="s">
        <v>197</v>
      </c>
      <c r="B72" s="46" t="s">
        <v>198</v>
      </c>
      <c r="C72" s="47" t="s">
        <v>199</v>
      </c>
      <c r="D72" s="47"/>
      <c r="E72" s="48">
        <v>10</v>
      </c>
      <c r="F72" s="49">
        <v>21.99</v>
      </c>
      <c r="G72" s="51">
        <f t="shared" si="0"/>
        <v>0</v>
      </c>
    </row>
    <row r="73" spans="1:23" ht="15.75" customHeight="1" x14ac:dyDescent="0.25">
      <c r="A73" s="45" t="s">
        <v>212</v>
      </c>
      <c r="B73" s="46" t="s">
        <v>213</v>
      </c>
      <c r="C73" s="47" t="s">
        <v>214</v>
      </c>
      <c r="D73" s="47"/>
      <c r="E73" s="48">
        <v>9.09</v>
      </c>
      <c r="F73" s="49">
        <v>19.989999999999998</v>
      </c>
      <c r="G73" s="51">
        <f t="shared" si="0"/>
        <v>0</v>
      </c>
    </row>
    <row r="74" spans="1:23" ht="15.75" customHeight="1" x14ac:dyDescent="0.25">
      <c r="A74" s="45" t="s">
        <v>203</v>
      </c>
      <c r="B74" s="46" t="s">
        <v>204</v>
      </c>
      <c r="C74" s="47" t="s">
        <v>205</v>
      </c>
      <c r="D74" s="47"/>
      <c r="E74" s="48">
        <v>12.72</v>
      </c>
      <c r="F74" s="49">
        <v>27.99</v>
      </c>
      <c r="G74" s="51">
        <f t="shared" si="0"/>
        <v>0</v>
      </c>
    </row>
    <row r="75" spans="1:23" ht="15.75" customHeight="1" x14ac:dyDescent="0.25">
      <c r="A75" s="45" t="s">
        <v>206</v>
      </c>
      <c r="B75" s="46" t="s">
        <v>207</v>
      </c>
      <c r="C75" s="47" t="s">
        <v>208</v>
      </c>
      <c r="D75" s="47"/>
      <c r="E75" s="48">
        <v>11.36</v>
      </c>
      <c r="F75" s="49">
        <v>24.99</v>
      </c>
      <c r="G75" s="51">
        <f t="shared" si="0"/>
        <v>0</v>
      </c>
    </row>
    <row r="76" spans="1:23" ht="15.75" customHeight="1" x14ac:dyDescent="0.25">
      <c r="A76" s="45" t="s">
        <v>209</v>
      </c>
      <c r="B76" s="46" t="s">
        <v>210</v>
      </c>
      <c r="C76" s="47" t="s">
        <v>211</v>
      </c>
      <c r="D76" s="47"/>
      <c r="E76" s="48">
        <v>10</v>
      </c>
      <c r="F76" s="49">
        <v>21.99</v>
      </c>
      <c r="G76" s="51">
        <f t="shared" si="0"/>
        <v>0</v>
      </c>
    </row>
    <row r="77" spans="1:23" ht="15.75" customHeight="1" x14ac:dyDescent="0.25">
      <c r="A77" s="84" t="s">
        <v>10</v>
      </c>
      <c r="B77" s="83"/>
      <c r="C77" s="83"/>
      <c r="D77" s="83"/>
      <c r="E77" s="83"/>
      <c r="F77" s="83"/>
      <c r="G77" s="85"/>
      <c r="H77" s="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5.75" customHeight="1" x14ac:dyDescent="0.25">
      <c r="A78" s="45" t="s">
        <v>275</v>
      </c>
      <c r="B78" s="46" t="s">
        <v>276</v>
      </c>
      <c r="C78" s="47" t="s">
        <v>277</v>
      </c>
      <c r="D78" s="47"/>
      <c r="E78" s="48">
        <v>15</v>
      </c>
      <c r="F78" s="52">
        <v>32.99</v>
      </c>
      <c r="G78" s="51">
        <f t="shared" ref="G78" si="1">D78*E78</f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ht="15.75" customHeight="1" x14ac:dyDescent="0.25">
      <c r="A79" s="45" t="s">
        <v>269</v>
      </c>
      <c r="B79" s="46" t="s">
        <v>270</v>
      </c>
      <c r="C79" s="47" t="s">
        <v>271</v>
      </c>
      <c r="D79" s="47"/>
      <c r="E79" s="48">
        <v>12.72</v>
      </c>
      <c r="F79" s="52">
        <v>27.99</v>
      </c>
      <c r="G79" s="50">
        <f t="shared" ref="G79:G123" si="2">D79*E79</f>
        <v>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25">
      <c r="A80" s="45" t="s">
        <v>272</v>
      </c>
      <c r="B80" s="46" t="s">
        <v>273</v>
      </c>
      <c r="C80" s="47" t="s">
        <v>274</v>
      </c>
      <c r="D80" s="47"/>
      <c r="E80" s="48">
        <v>11.36</v>
      </c>
      <c r="F80" s="52">
        <v>24.99</v>
      </c>
      <c r="G80" s="50">
        <f t="shared" si="2"/>
        <v>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25">
      <c r="A81" s="45" t="s">
        <v>266</v>
      </c>
      <c r="B81" s="46" t="s">
        <v>267</v>
      </c>
      <c r="C81" s="47" t="s">
        <v>268</v>
      </c>
      <c r="D81" s="47"/>
      <c r="E81" s="48">
        <v>15</v>
      </c>
      <c r="F81" s="52">
        <v>32.99</v>
      </c>
      <c r="G81" s="50">
        <f t="shared" si="2"/>
        <v>0</v>
      </c>
      <c r="H81" s="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5.75" customHeight="1" x14ac:dyDescent="0.25">
      <c r="A82" s="45" t="s">
        <v>260</v>
      </c>
      <c r="B82" s="46" t="s">
        <v>261</v>
      </c>
      <c r="C82" s="47" t="s">
        <v>262</v>
      </c>
      <c r="D82" s="47"/>
      <c r="E82" s="48">
        <v>12.72</v>
      </c>
      <c r="F82" s="52">
        <v>27.99</v>
      </c>
      <c r="G82" s="50">
        <f t="shared" si="2"/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25">
      <c r="A83" s="45" t="s">
        <v>263</v>
      </c>
      <c r="B83" s="46" t="s">
        <v>264</v>
      </c>
      <c r="C83" s="47" t="s">
        <v>265</v>
      </c>
      <c r="D83" s="47"/>
      <c r="E83" s="48">
        <v>11.36</v>
      </c>
      <c r="F83" s="52">
        <v>24.99</v>
      </c>
      <c r="G83" s="50">
        <f t="shared" si="2"/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25">
      <c r="A84" s="45" t="s">
        <v>284</v>
      </c>
      <c r="B84" s="46" t="s">
        <v>285</v>
      </c>
      <c r="C84" s="47" t="s">
        <v>286</v>
      </c>
      <c r="D84" s="47"/>
      <c r="E84" s="48">
        <v>15</v>
      </c>
      <c r="F84" s="52">
        <v>32.99</v>
      </c>
      <c r="G84" s="50">
        <f t="shared" si="2"/>
        <v>0</v>
      </c>
      <c r="H84" s="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5.75" customHeight="1" x14ac:dyDescent="0.25">
      <c r="A85" s="45" t="s">
        <v>278</v>
      </c>
      <c r="B85" s="46" t="s">
        <v>279</v>
      </c>
      <c r="C85" s="47" t="s">
        <v>280</v>
      </c>
      <c r="D85" s="47"/>
      <c r="E85" s="48">
        <v>12.72</v>
      </c>
      <c r="F85" s="52">
        <v>27.99</v>
      </c>
      <c r="G85" s="50">
        <f t="shared" si="2"/>
        <v>0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25">
      <c r="A86" s="45" t="s">
        <v>281</v>
      </c>
      <c r="B86" s="46" t="s">
        <v>282</v>
      </c>
      <c r="C86" s="47" t="s">
        <v>283</v>
      </c>
      <c r="D86" s="47"/>
      <c r="E86" s="48">
        <v>11.36</v>
      </c>
      <c r="F86" s="52">
        <v>24.99</v>
      </c>
      <c r="G86" s="50">
        <f t="shared" si="2"/>
        <v>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25">
      <c r="A87" s="45" t="s">
        <v>293</v>
      </c>
      <c r="B87" s="46" t="s">
        <v>294</v>
      </c>
      <c r="C87" s="47" t="s">
        <v>295</v>
      </c>
      <c r="D87" s="47"/>
      <c r="E87" s="48">
        <v>15</v>
      </c>
      <c r="F87" s="52">
        <v>32.99</v>
      </c>
      <c r="G87" s="50">
        <f t="shared" si="2"/>
        <v>0</v>
      </c>
      <c r="H87" s="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5.75" customHeight="1" x14ac:dyDescent="0.25">
      <c r="A88" s="45" t="s">
        <v>287</v>
      </c>
      <c r="B88" s="46" t="s">
        <v>288</v>
      </c>
      <c r="C88" s="47" t="s">
        <v>289</v>
      </c>
      <c r="D88" s="47"/>
      <c r="E88" s="48">
        <v>12.72</v>
      </c>
      <c r="F88" s="52">
        <v>27.99</v>
      </c>
      <c r="G88" s="50">
        <f t="shared" si="2"/>
        <v>0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25">
      <c r="A89" s="45" t="s">
        <v>290</v>
      </c>
      <c r="B89" s="46" t="s">
        <v>291</v>
      </c>
      <c r="C89" s="47" t="s">
        <v>292</v>
      </c>
      <c r="D89" s="47"/>
      <c r="E89" s="48">
        <v>11.36</v>
      </c>
      <c r="F89" s="52">
        <v>24.99</v>
      </c>
      <c r="G89" s="50">
        <f t="shared" si="2"/>
        <v>0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25">
      <c r="A90" s="45" t="s">
        <v>311</v>
      </c>
      <c r="B90" s="46" t="s">
        <v>312</v>
      </c>
      <c r="C90" s="47" t="s">
        <v>313</v>
      </c>
      <c r="D90" s="47"/>
      <c r="E90" s="48">
        <v>15</v>
      </c>
      <c r="F90" s="52">
        <v>32.99</v>
      </c>
      <c r="G90" s="50">
        <f t="shared" si="2"/>
        <v>0</v>
      </c>
      <c r="H90" s="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5.75" customHeight="1" x14ac:dyDescent="0.25">
      <c r="A91" s="45" t="s">
        <v>305</v>
      </c>
      <c r="B91" s="46" t="s">
        <v>306</v>
      </c>
      <c r="C91" s="47" t="s">
        <v>307</v>
      </c>
      <c r="D91" s="47"/>
      <c r="E91" s="48">
        <v>12.72</v>
      </c>
      <c r="F91" s="52">
        <v>27.99</v>
      </c>
      <c r="G91" s="50">
        <f t="shared" si="2"/>
        <v>0</v>
      </c>
      <c r="H91" s="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5.75" customHeight="1" x14ac:dyDescent="0.25">
      <c r="A92" s="45" t="s">
        <v>308</v>
      </c>
      <c r="B92" s="46" t="s">
        <v>309</v>
      </c>
      <c r="C92" s="47" t="s">
        <v>310</v>
      </c>
      <c r="D92" s="47"/>
      <c r="E92" s="48">
        <v>11.36</v>
      </c>
      <c r="F92" s="52">
        <v>24.99</v>
      </c>
      <c r="G92" s="50">
        <f t="shared" si="2"/>
        <v>0</v>
      </c>
      <c r="H92" s="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5.75" customHeight="1" x14ac:dyDescent="0.25">
      <c r="A93" s="45" t="s">
        <v>347</v>
      </c>
      <c r="B93" s="46" t="s">
        <v>348</v>
      </c>
      <c r="C93" s="47" t="s">
        <v>349</v>
      </c>
      <c r="D93" s="47"/>
      <c r="E93" s="48">
        <v>15</v>
      </c>
      <c r="F93" s="52">
        <v>32.99</v>
      </c>
      <c r="G93" s="50">
        <f t="shared" si="2"/>
        <v>0</v>
      </c>
      <c r="H93" s="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5.75" customHeight="1" x14ac:dyDescent="0.25">
      <c r="A94" s="45" t="s">
        <v>341</v>
      </c>
      <c r="B94" s="46" t="s">
        <v>342</v>
      </c>
      <c r="C94" s="47" t="s">
        <v>343</v>
      </c>
      <c r="D94" s="47"/>
      <c r="E94" s="48">
        <v>12.72</v>
      </c>
      <c r="F94" s="52">
        <v>27.99</v>
      </c>
      <c r="G94" s="50">
        <f t="shared" si="2"/>
        <v>0</v>
      </c>
      <c r="H94" s="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5.75" customHeight="1" x14ac:dyDescent="0.25">
      <c r="A95" s="45" t="s">
        <v>344</v>
      </c>
      <c r="B95" s="46" t="s">
        <v>345</v>
      </c>
      <c r="C95" s="47" t="s">
        <v>346</v>
      </c>
      <c r="D95" s="47"/>
      <c r="E95" s="48">
        <v>11.36</v>
      </c>
      <c r="F95" s="52">
        <v>24.99</v>
      </c>
      <c r="G95" s="50">
        <f t="shared" si="2"/>
        <v>0</v>
      </c>
      <c r="H95" s="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5.75" customHeight="1" x14ac:dyDescent="0.25">
      <c r="A96" s="45" t="s">
        <v>257</v>
      </c>
      <c r="B96" s="46" t="s">
        <v>258</v>
      </c>
      <c r="C96" s="47" t="s">
        <v>259</v>
      </c>
      <c r="D96" s="47"/>
      <c r="E96" s="48">
        <v>15</v>
      </c>
      <c r="F96" s="52">
        <v>32.99</v>
      </c>
      <c r="G96" s="50">
        <f t="shared" si="2"/>
        <v>0</v>
      </c>
      <c r="H96" s="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5.75" customHeight="1" x14ac:dyDescent="0.25">
      <c r="A97" s="45" t="s">
        <v>251</v>
      </c>
      <c r="B97" s="46" t="s">
        <v>252</v>
      </c>
      <c r="C97" s="47" t="s">
        <v>253</v>
      </c>
      <c r="D97" s="47"/>
      <c r="E97" s="48">
        <v>12.72</v>
      </c>
      <c r="F97" s="52">
        <v>27.99</v>
      </c>
      <c r="G97" s="50">
        <f t="shared" si="2"/>
        <v>0</v>
      </c>
      <c r="H97" s="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5.75" customHeight="1" x14ac:dyDescent="0.25">
      <c r="A98" s="45" t="s">
        <v>254</v>
      </c>
      <c r="B98" s="46" t="s">
        <v>255</v>
      </c>
      <c r="C98" s="47" t="s">
        <v>256</v>
      </c>
      <c r="D98" s="47"/>
      <c r="E98" s="48">
        <v>11.36</v>
      </c>
      <c r="F98" s="52">
        <v>24.99</v>
      </c>
      <c r="G98" s="50">
        <f t="shared" si="2"/>
        <v>0</v>
      </c>
      <c r="H98" s="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5.75" customHeight="1" x14ac:dyDescent="0.25">
      <c r="A99" s="45" t="s">
        <v>374</v>
      </c>
      <c r="B99" s="46" t="s">
        <v>375</v>
      </c>
      <c r="C99" s="47" t="s">
        <v>376</v>
      </c>
      <c r="D99" s="47"/>
      <c r="E99" s="48">
        <v>15</v>
      </c>
      <c r="F99" s="52">
        <v>32.99</v>
      </c>
      <c r="G99" s="50">
        <f t="shared" si="2"/>
        <v>0</v>
      </c>
      <c r="H99" s="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5.75" customHeight="1" x14ac:dyDescent="0.25">
      <c r="A100" s="45" t="s">
        <v>368</v>
      </c>
      <c r="B100" s="46" t="s">
        <v>369</v>
      </c>
      <c r="C100" s="47" t="s">
        <v>370</v>
      </c>
      <c r="D100" s="47"/>
      <c r="E100" s="48">
        <v>12.72</v>
      </c>
      <c r="F100" s="52">
        <v>27.99</v>
      </c>
      <c r="G100" s="50">
        <f t="shared" si="2"/>
        <v>0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25">
      <c r="A101" s="45" t="s">
        <v>371</v>
      </c>
      <c r="B101" s="46" t="s">
        <v>372</v>
      </c>
      <c r="C101" s="47" t="s">
        <v>373</v>
      </c>
      <c r="D101" s="47"/>
      <c r="E101" s="48">
        <v>11.36</v>
      </c>
      <c r="F101" s="52">
        <v>24.99</v>
      </c>
      <c r="G101" s="50">
        <f t="shared" si="2"/>
        <v>0</v>
      </c>
      <c r="H101" s="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5.75" customHeight="1" x14ac:dyDescent="0.25">
      <c r="A102" s="45" t="s">
        <v>329</v>
      </c>
      <c r="B102" s="46" t="s">
        <v>330</v>
      </c>
      <c r="C102" s="47" t="s">
        <v>331</v>
      </c>
      <c r="D102" s="47"/>
      <c r="E102" s="48">
        <v>15</v>
      </c>
      <c r="F102" s="52">
        <v>32.99</v>
      </c>
      <c r="G102" s="50">
        <f t="shared" si="2"/>
        <v>0</v>
      </c>
      <c r="H102" s="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5.75" customHeight="1" x14ac:dyDescent="0.25">
      <c r="A103" s="45" t="s">
        <v>323</v>
      </c>
      <c r="B103" s="46" t="s">
        <v>324</v>
      </c>
      <c r="C103" s="47" t="s">
        <v>325</v>
      </c>
      <c r="D103" s="47"/>
      <c r="E103" s="48">
        <v>12.72</v>
      </c>
      <c r="F103" s="52">
        <v>27.99</v>
      </c>
      <c r="G103" s="50">
        <f t="shared" si="2"/>
        <v>0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25">
      <c r="A104" s="45" t="s">
        <v>326</v>
      </c>
      <c r="B104" s="46" t="s">
        <v>327</v>
      </c>
      <c r="C104" s="47" t="s">
        <v>328</v>
      </c>
      <c r="D104" s="47"/>
      <c r="E104" s="48">
        <v>11.36</v>
      </c>
      <c r="F104" s="52">
        <v>24.99</v>
      </c>
      <c r="G104" s="50">
        <f t="shared" si="2"/>
        <v>0</v>
      </c>
      <c r="H104" s="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5.75" customHeight="1" x14ac:dyDescent="0.25">
      <c r="A105" s="45" t="s">
        <v>338</v>
      </c>
      <c r="B105" s="46" t="s">
        <v>339</v>
      </c>
      <c r="C105" s="47" t="s">
        <v>340</v>
      </c>
      <c r="D105" s="47"/>
      <c r="E105" s="48">
        <v>15</v>
      </c>
      <c r="F105" s="52">
        <v>32.99</v>
      </c>
      <c r="G105" s="50">
        <f t="shared" si="2"/>
        <v>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25">
      <c r="A106" s="45" t="s">
        <v>332</v>
      </c>
      <c r="B106" s="46" t="s">
        <v>333</v>
      </c>
      <c r="C106" s="47" t="s">
        <v>334</v>
      </c>
      <c r="D106" s="47"/>
      <c r="E106" s="48">
        <v>12.72</v>
      </c>
      <c r="F106" s="52">
        <v>27.99</v>
      </c>
      <c r="G106" s="50">
        <f t="shared" si="2"/>
        <v>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25">
      <c r="A107" s="45" t="s">
        <v>335</v>
      </c>
      <c r="B107" s="46" t="s">
        <v>336</v>
      </c>
      <c r="C107" s="47" t="s">
        <v>337</v>
      </c>
      <c r="D107" s="47"/>
      <c r="E107" s="48">
        <v>11.36</v>
      </c>
      <c r="F107" s="52">
        <v>24.99</v>
      </c>
      <c r="G107" s="50">
        <f t="shared" si="2"/>
        <v>0</v>
      </c>
      <c r="H107" s="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5.75" customHeight="1" x14ac:dyDescent="0.25">
      <c r="A108" s="45" t="s">
        <v>392</v>
      </c>
      <c r="B108" s="46" t="s">
        <v>393</v>
      </c>
      <c r="C108" s="47" t="s">
        <v>394</v>
      </c>
      <c r="D108" s="47"/>
      <c r="E108" s="48">
        <v>15</v>
      </c>
      <c r="F108" s="52">
        <v>32.99</v>
      </c>
      <c r="G108" s="51">
        <f>D108*E108</f>
        <v>0</v>
      </c>
    </row>
    <row r="109" spans="1:23" ht="15.75" customHeight="1" x14ac:dyDescent="0.25">
      <c r="A109" s="45" t="s">
        <v>386</v>
      </c>
      <c r="B109" s="46" t="s">
        <v>387</v>
      </c>
      <c r="C109" s="47" t="s">
        <v>388</v>
      </c>
      <c r="D109" s="47"/>
      <c r="E109" s="48">
        <v>12.72</v>
      </c>
      <c r="F109" s="52">
        <v>27.99</v>
      </c>
      <c r="G109" s="50">
        <f t="shared" si="2"/>
        <v>0</v>
      </c>
      <c r="H109" s="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5.75" customHeight="1" x14ac:dyDescent="0.25">
      <c r="A110" s="45" t="s">
        <v>389</v>
      </c>
      <c r="B110" s="46" t="s">
        <v>390</v>
      </c>
      <c r="C110" s="47" t="s">
        <v>391</v>
      </c>
      <c r="D110" s="47"/>
      <c r="E110" s="48">
        <v>11.36</v>
      </c>
      <c r="F110" s="52">
        <v>24.99</v>
      </c>
      <c r="G110" s="50">
        <f t="shared" si="2"/>
        <v>0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25">
      <c r="A111" s="45" t="s">
        <v>320</v>
      </c>
      <c r="B111" s="46" t="s">
        <v>321</v>
      </c>
      <c r="C111" s="47" t="s">
        <v>322</v>
      </c>
      <c r="D111" s="47"/>
      <c r="E111" s="48">
        <v>15</v>
      </c>
      <c r="F111" s="52">
        <v>32.99</v>
      </c>
      <c r="G111" s="50">
        <f t="shared" si="2"/>
        <v>0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25">
      <c r="A112" s="45" t="s">
        <v>314</v>
      </c>
      <c r="B112" s="46" t="s">
        <v>315</v>
      </c>
      <c r="C112" s="47" t="s">
        <v>316</v>
      </c>
      <c r="D112" s="47"/>
      <c r="E112" s="48">
        <v>12.72</v>
      </c>
      <c r="F112" s="52">
        <v>27.99</v>
      </c>
      <c r="G112" s="50">
        <f t="shared" si="2"/>
        <v>0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25">
      <c r="A113" s="45" t="s">
        <v>317</v>
      </c>
      <c r="B113" s="46" t="s">
        <v>318</v>
      </c>
      <c r="C113" s="47" t="s">
        <v>319</v>
      </c>
      <c r="D113" s="47"/>
      <c r="E113" s="48">
        <v>11.36</v>
      </c>
      <c r="F113" s="52">
        <v>24.99</v>
      </c>
      <c r="G113" s="50">
        <f t="shared" si="2"/>
        <v>0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25">
      <c r="A114" s="45" t="s">
        <v>383</v>
      </c>
      <c r="B114" s="46" t="s">
        <v>384</v>
      </c>
      <c r="C114" s="47" t="s">
        <v>385</v>
      </c>
      <c r="D114" s="47"/>
      <c r="E114" s="48">
        <v>15</v>
      </c>
      <c r="F114" s="52">
        <v>32.99</v>
      </c>
      <c r="G114" s="50">
        <f t="shared" si="2"/>
        <v>0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25">
      <c r="A115" s="45" t="s">
        <v>377</v>
      </c>
      <c r="B115" s="46" t="s">
        <v>378</v>
      </c>
      <c r="C115" s="47" t="s">
        <v>379</v>
      </c>
      <c r="D115" s="47"/>
      <c r="E115" s="48">
        <v>12.72</v>
      </c>
      <c r="F115" s="52">
        <v>27.99</v>
      </c>
      <c r="G115" s="50">
        <f t="shared" si="2"/>
        <v>0</v>
      </c>
      <c r="H115" s="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5.75" customHeight="1" x14ac:dyDescent="0.25">
      <c r="A116" s="45" t="s">
        <v>380</v>
      </c>
      <c r="B116" s="46" t="s">
        <v>381</v>
      </c>
      <c r="C116" s="47" t="s">
        <v>382</v>
      </c>
      <c r="D116" s="47"/>
      <c r="E116" s="48">
        <v>11.36</v>
      </c>
      <c r="F116" s="52">
        <v>24.99</v>
      </c>
      <c r="G116" s="50">
        <f t="shared" si="2"/>
        <v>0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25">
      <c r="A117" s="45" t="s">
        <v>302</v>
      </c>
      <c r="B117" s="46" t="s">
        <v>303</v>
      </c>
      <c r="C117" s="47" t="s">
        <v>304</v>
      </c>
      <c r="D117" s="47"/>
      <c r="E117" s="48">
        <v>15</v>
      </c>
      <c r="F117" s="52">
        <v>32.99</v>
      </c>
      <c r="G117" s="50">
        <f t="shared" si="2"/>
        <v>0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25">
      <c r="A118" s="45" t="s">
        <v>296</v>
      </c>
      <c r="B118" s="46" t="s">
        <v>297</v>
      </c>
      <c r="C118" s="47" t="s">
        <v>298</v>
      </c>
      <c r="D118" s="47"/>
      <c r="E118" s="48">
        <v>12.72</v>
      </c>
      <c r="F118" s="52">
        <v>27.99</v>
      </c>
      <c r="G118" s="50">
        <f t="shared" si="2"/>
        <v>0</v>
      </c>
      <c r="H118" s="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5.75" customHeight="1" x14ac:dyDescent="0.25">
      <c r="A119" s="45" t="s">
        <v>299</v>
      </c>
      <c r="B119" s="46" t="s">
        <v>300</v>
      </c>
      <c r="C119" s="47" t="s">
        <v>301</v>
      </c>
      <c r="D119" s="47"/>
      <c r="E119" s="48">
        <v>11.36</v>
      </c>
      <c r="F119" s="52">
        <v>24.99</v>
      </c>
      <c r="G119" s="50">
        <f t="shared" si="2"/>
        <v>0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25">
      <c r="A120" s="45" t="s">
        <v>356</v>
      </c>
      <c r="B120" s="46" t="s">
        <v>357</v>
      </c>
      <c r="C120" s="47" t="s">
        <v>358</v>
      </c>
      <c r="D120" s="47"/>
      <c r="E120" s="48">
        <v>15</v>
      </c>
      <c r="F120" s="52">
        <v>32.99</v>
      </c>
      <c r="G120" s="50">
        <f t="shared" si="2"/>
        <v>0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25">
      <c r="A121" s="45" t="s">
        <v>350</v>
      </c>
      <c r="B121" s="46" t="s">
        <v>351</v>
      </c>
      <c r="C121" s="47" t="s">
        <v>352</v>
      </c>
      <c r="D121" s="47"/>
      <c r="E121" s="48">
        <v>12.72</v>
      </c>
      <c r="F121" s="52">
        <v>27.99</v>
      </c>
      <c r="G121" s="50">
        <f t="shared" si="2"/>
        <v>0</v>
      </c>
      <c r="H121" s="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5.75" customHeight="1" x14ac:dyDescent="0.25">
      <c r="A122" s="45" t="s">
        <v>353</v>
      </c>
      <c r="B122" s="46" t="s">
        <v>354</v>
      </c>
      <c r="C122" s="47" t="s">
        <v>355</v>
      </c>
      <c r="D122" s="47"/>
      <c r="E122" s="48">
        <v>11.36</v>
      </c>
      <c r="F122" s="52">
        <v>24.99</v>
      </c>
      <c r="G122" s="51">
        <f t="shared" si="2"/>
        <v>0</v>
      </c>
    </row>
    <row r="123" spans="1:23" ht="15.75" customHeight="1" x14ac:dyDescent="0.25">
      <c r="A123" s="45" t="s">
        <v>365</v>
      </c>
      <c r="B123" s="46" t="s">
        <v>366</v>
      </c>
      <c r="C123" s="47" t="s">
        <v>367</v>
      </c>
      <c r="D123" s="47"/>
      <c r="E123" s="48">
        <v>15</v>
      </c>
      <c r="F123" s="52">
        <v>32.99</v>
      </c>
      <c r="G123" s="51">
        <f t="shared" si="2"/>
        <v>0</v>
      </c>
    </row>
    <row r="124" spans="1:23" ht="15.75" customHeight="1" x14ac:dyDescent="0.25">
      <c r="A124" s="45" t="s">
        <v>359</v>
      </c>
      <c r="B124" s="46" t="s">
        <v>360</v>
      </c>
      <c r="C124" s="47" t="s">
        <v>361</v>
      </c>
      <c r="D124" s="47"/>
      <c r="E124" s="48">
        <v>12.72</v>
      </c>
      <c r="F124" s="52">
        <v>27.99</v>
      </c>
      <c r="G124" s="51">
        <f t="shared" ref="G124:G125" si="3">D124*E124</f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ht="15.75" customHeight="1" x14ac:dyDescent="0.25">
      <c r="A125" s="45" t="s">
        <v>362</v>
      </c>
      <c r="B125" s="46" t="s">
        <v>363</v>
      </c>
      <c r="C125" s="47" t="s">
        <v>364</v>
      </c>
      <c r="D125" s="47"/>
      <c r="E125" s="48">
        <v>11.36</v>
      </c>
      <c r="F125" s="52">
        <v>24.99</v>
      </c>
      <c r="G125" s="51">
        <f t="shared" si="3"/>
        <v>0</v>
      </c>
    </row>
    <row r="126" spans="1:23" ht="15.75" customHeight="1" x14ac:dyDescent="0.25">
      <c r="A126" s="84" t="s">
        <v>11</v>
      </c>
      <c r="B126" s="83"/>
      <c r="C126" s="83"/>
      <c r="D126" s="83"/>
      <c r="E126" s="83"/>
      <c r="F126" s="83"/>
      <c r="G126" s="85"/>
      <c r="H126" s="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5.75" customHeight="1" x14ac:dyDescent="0.25">
      <c r="A127" s="45" t="s">
        <v>433</v>
      </c>
      <c r="B127" s="46" t="s">
        <v>434</v>
      </c>
      <c r="C127" s="47" t="s">
        <v>435</v>
      </c>
      <c r="D127" s="47"/>
      <c r="E127" s="48">
        <v>20.45</v>
      </c>
      <c r="F127" s="49">
        <v>44.99</v>
      </c>
      <c r="G127" s="50">
        <f t="shared" ref="G127" si="4">D127*E127</f>
        <v>0</v>
      </c>
      <c r="H127" s="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5.75" customHeight="1" x14ac:dyDescent="0.25">
      <c r="A128" s="45" t="s">
        <v>436</v>
      </c>
      <c r="B128" s="46" t="s">
        <v>437</v>
      </c>
      <c r="C128" s="47" t="s">
        <v>438</v>
      </c>
      <c r="D128" s="47"/>
      <c r="E128" s="48">
        <v>13.63</v>
      </c>
      <c r="F128" s="49">
        <v>29.99</v>
      </c>
      <c r="G128" s="50">
        <f>D128*E128</f>
        <v>0</v>
      </c>
      <c r="H128" s="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5.75" customHeight="1" x14ac:dyDescent="0.25">
      <c r="A129" s="45" t="s">
        <v>425</v>
      </c>
      <c r="B129" s="46" t="s">
        <v>426</v>
      </c>
      <c r="C129" s="47" t="s">
        <v>1149</v>
      </c>
      <c r="D129" s="47"/>
      <c r="E129" s="48">
        <v>18.18</v>
      </c>
      <c r="F129" s="49">
        <v>39.99</v>
      </c>
      <c r="G129" s="50">
        <f t="shared" ref="G129:G206" si="5">D129*E129</f>
        <v>0</v>
      </c>
      <c r="H129" s="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5.75" customHeight="1" x14ac:dyDescent="0.25">
      <c r="A130" s="45" t="s">
        <v>427</v>
      </c>
      <c r="B130" s="46" t="s">
        <v>428</v>
      </c>
      <c r="C130" s="47" t="s">
        <v>429</v>
      </c>
      <c r="D130" s="47"/>
      <c r="E130" s="48">
        <v>15.9</v>
      </c>
      <c r="F130" s="49">
        <v>34.99</v>
      </c>
      <c r="G130" s="50">
        <f t="shared" si="5"/>
        <v>0</v>
      </c>
      <c r="H130" s="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5.75" customHeight="1" x14ac:dyDescent="0.25">
      <c r="A131" s="45" t="s">
        <v>430</v>
      </c>
      <c r="B131" s="46" t="s">
        <v>431</v>
      </c>
      <c r="C131" s="47" t="s">
        <v>432</v>
      </c>
      <c r="D131" s="47"/>
      <c r="E131" s="48">
        <v>15</v>
      </c>
      <c r="F131" s="49">
        <v>32.99</v>
      </c>
      <c r="G131" s="50">
        <f t="shared" si="5"/>
        <v>0</v>
      </c>
      <c r="H131" s="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5.75" customHeight="1" x14ac:dyDescent="0.25">
      <c r="A132" s="45" t="s">
        <v>419</v>
      </c>
      <c r="B132" s="46" t="s">
        <v>420</v>
      </c>
      <c r="C132" s="47" t="s">
        <v>421</v>
      </c>
      <c r="D132" s="47"/>
      <c r="E132" s="48">
        <v>20.45</v>
      </c>
      <c r="F132" s="49">
        <v>44.99</v>
      </c>
      <c r="G132" s="50">
        <f t="shared" si="5"/>
        <v>0</v>
      </c>
      <c r="H132" s="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5.75" customHeight="1" x14ac:dyDescent="0.25">
      <c r="A133" s="45" t="s">
        <v>422</v>
      </c>
      <c r="B133" s="46" t="s">
        <v>423</v>
      </c>
      <c r="C133" s="47" t="s">
        <v>424</v>
      </c>
      <c r="D133" s="47"/>
      <c r="E133" s="48">
        <v>13.63</v>
      </c>
      <c r="F133" s="49">
        <v>29.99</v>
      </c>
      <c r="G133" s="50">
        <f t="shared" si="5"/>
        <v>0</v>
      </c>
      <c r="H133" s="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5.75" customHeight="1" x14ac:dyDescent="0.25">
      <c r="A134" s="45" t="s">
        <v>410</v>
      </c>
      <c r="B134" s="46" t="s">
        <v>411</v>
      </c>
      <c r="C134" s="47" t="s">
        <v>412</v>
      </c>
      <c r="D134" s="47"/>
      <c r="E134" s="48">
        <v>18.18</v>
      </c>
      <c r="F134" s="49">
        <v>39.99</v>
      </c>
      <c r="G134" s="50">
        <f t="shared" si="5"/>
        <v>0</v>
      </c>
      <c r="H134" s="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5.75" customHeight="1" x14ac:dyDescent="0.25">
      <c r="A135" s="45" t="s">
        <v>413</v>
      </c>
      <c r="B135" s="46" t="s">
        <v>414</v>
      </c>
      <c r="C135" s="47" t="s">
        <v>415</v>
      </c>
      <c r="D135" s="47"/>
      <c r="E135" s="48">
        <v>15.9</v>
      </c>
      <c r="F135" s="49">
        <v>34.99</v>
      </c>
      <c r="G135" s="50">
        <f t="shared" si="5"/>
        <v>0</v>
      </c>
      <c r="H135" s="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5.75" customHeight="1" x14ac:dyDescent="0.25">
      <c r="A136" s="45" t="s">
        <v>416</v>
      </c>
      <c r="B136" s="46" t="s">
        <v>417</v>
      </c>
      <c r="C136" s="47" t="s">
        <v>418</v>
      </c>
      <c r="D136" s="47"/>
      <c r="E136" s="48">
        <v>15</v>
      </c>
      <c r="F136" s="49">
        <v>32.99</v>
      </c>
      <c r="G136" s="50">
        <f t="shared" si="5"/>
        <v>0</v>
      </c>
      <c r="H136" s="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5.75" customHeight="1" x14ac:dyDescent="0.25">
      <c r="A137" s="45" t="s">
        <v>448</v>
      </c>
      <c r="B137" s="46" t="s">
        <v>449</v>
      </c>
      <c r="C137" s="47" t="s">
        <v>450</v>
      </c>
      <c r="D137" s="47"/>
      <c r="E137" s="48">
        <v>20.45</v>
      </c>
      <c r="F137" s="49">
        <v>44.99</v>
      </c>
      <c r="G137" s="50">
        <f t="shared" si="5"/>
        <v>0</v>
      </c>
      <c r="H137" s="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5.75" customHeight="1" x14ac:dyDescent="0.25">
      <c r="A138" s="45" t="s">
        <v>451</v>
      </c>
      <c r="B138" s="46" t="s">
        <v>452</v>
      </c>
      <c r="C138" s="47" t="s">
        <v>453</v>
      </c>
      <c r="D138" s="47"/>
      <c r="E138" s="48">
        <v>13.63</v>
      </c>
      <c r="F138" s="49">
        <v>29.99</v>
      </c>
      <c r="G138" s="50">
        <f t="shared" si="5"/>
        <v>0</v>
      </c>
      <c r="H138" s="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5.75" customHeight="1" x14ac:dyDescent="0.25">
      <c r="A139" s="45" t="s">
        <v>439</v>
      </c>
      <c r="B139" s="46" t="s">
        <v>440</v>
      </c>
      <c r="C139" s="47" t="s">
        <v>441</v>
      </c>
      <c r="D139" s="47"/>
      <c r="E139" s="48">
        <v>18.18</v>
      </c>
      <c r="F139" s="49">
        <v>39.99</v>
      </c>
      <c r="G139" s="50">
        <f t="shared" si="5"/>
        <v>0</v>
      </c>
      <c r="H139" s="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5.75" customHeight="1" x14ac:dyDescent="0.25">
      <c r="A140" s="45" t="s">
        <v>442</v>
      </c>
      <c r="B140" s="46" t="s">
        <v>443</v>
      </c>
      <c r="C140" s="47" t="s">
        <v>444</v>
      </c>
      <c r="D140" s="47"/>
      <c r="E140" s="48">
        <v>15.9</v>
      </c>
      <c r="F140" s="49">
        <v>34.99</v>
      </c>
      <c r="G140" s="50">
        <f t="shared" si="5"/>
        <v>0</v>
      </c>
      <c r="H140" s="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5.75" customHeight="1" x14ac:dyDescent="0.25">
      <c r="A141" s="45" t="s">
        <v>445</v>
      </c>
      <c r="B141" s="46" t="s">
        <v>446</v>
      </c>
      <c r="C141" s="47" t="s">
        <v>447</v>
      </c>
      <c r="D141" s="47"/>
      <c r="E141" s="48">
        <v>15</v>
      </c>
      <c r="F141" s="49">
        <v>32.99</v>
      </c>
      <c r="G141" s="50">
        <f t="shared" si="5"/>
        <v>0</v>
      </c>
      <c r="H141" s="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5.75" customHeight="1" x14ac:dyDescent="0.25">
      <c r="A142" s="45" t="s">
        <v>463</v>
      </c>
      <c r="B142" s="46" t="s">
        <v>464</v>
      </c>
      <c r="C142" s="47" t="s">
        <v>465</v>
      </c>
      <c r="D142" s="47"/>
      <c r="E142" s="48">
        <v>20.45</v>
      </c>
      <c r="F142" s="49">
        <v>44.99</v>
      </c>
      <c r="G142" s="50">
        <f t="shared" si="5"/>
        <v>0</v>
      </c>
      <c r="H142" s="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5.75" customHeight="1" x14ac:dyDescent="0.25">
      <c r="A143" s="45" t="s">
        <v>466</v>
      </c>
      <c r="B143" s="46" t="s">
        <v>467</v>
      </c>
      <c r="C143" s="47" t="s">
        <v>468</v>
      </c>
      <c r="D143" s="47"/>
      <c r="E143" s="48">
        <v>13.63</v>
      </c>
      <c r="F143" s="49">
        <v>29.99</v>
      </c>
      <c r="G143" s="50">
        <f t="shared" si="5"/>
        <v>0</v>
      </c>
      <c r="H143" s="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5.75" customHeight="1" x14ac:dyDescent="0.25">
      <c r="A144" s="45" t="s">
        <v>454</v>
      </c>
      <c r="B144" s="46" t="s">
        <v>455</v>
      </c>
      <c r="C144" s="47" t="s">
        <v>456</v>
      </c>
      <c r="D144" s="47"/>
      <c r="E144" s="48">
        <v>18.18</v>
      </c>
      <c r="F144" s="49">
        <v>39.99</v>
      </c>
      <c r="G144" s="50">
        <f t="shared" si="5"/>
        <v>0</v>
      </c>
      <c r="H144" s="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5.75" customHeight="1" x14ac:dyDescent="0.25">
      <c r="A145" s="45" t="s">
        <v>457</v>
      </c>
      <c r="B145" s="46" t="s">
        <v>458</v>
      </c>
      <c r="C145" s="47" t="s">
        <v>459</v>
      </c>
      <c r="D145" s="47"/>
      <c r="E145" s="48">
        <v>15.9</v>
      </c>
      <c r="F145" s="49">
        <v>34.99</v>
      </c>
      <c r="G145" s="50">
        <f t="shared" si="5"/>
        <v>0</v>
      </c>
      <c r="H145" s="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5.75" customHeight="1" x14ac:dyDescent="0.25">
      <c r="A146" s="45" t="s">
        <v>460</v>
      </c>
      <c r="B146" s="46" t="s">
        <v>461</v>
      </c>
      <c r="C146" s="47" t="s">
        <v>462</v>
      </c>
      <c r="D146" s="47"/>
      <c r="E146" s="48">
        <v>15</v>
      </c>
      <c r="F146" s="49">
        <v>32.99</v>
      </c>
      <c r="G146" s="50">
        <f t="shared" si="5"/>
        <v>0</v>
      </c>
      <c r="H146" s="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5.75" customHeight="1" x14ac:dyDescent="0.25">
      <c r="A147" s="45" t="s">
        <v>493</v>
      </c>
      <c r="B147" s="46" t="s">
        <v>494</v>
      </c>
      <c r="C147" s="47" t="s">
        <v>495</v>
      </c>
      <c r="D147" s="47"/>
      <c r="E147" s="48">
        <v>20.45</v>
      </c>
      <c r="F147" s="49">
        <v>44.99</v>
      </c>
      <c r="G147" s="50">
        <f t="shared" si="5"/>
        <v>0</v>
      </c>
      <c r="H147" s="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5.75" customHeight="1" x14ac:dyDescent="0.25">
      <c r="A148" s="45" t="s">
        <v>496</v>
      </c>
      <c r="B148" s="46" t="s">
        <v>497</v>
      </c>
      <c r="C148" s="47" t="s">
        <v>498</v>
      </c>
      <c r="D148" s="47"/>
      <c r="E148" s="48">
        <v>13.63</v>
      </c>
      <c r="F148" s="49">
        <v>29.99</v>
      </c>
      <c r="G148" s="50">
        <f t="shared" si="5"/>
        <v>0</v>
      </c>
      <c r="H148" s="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5.75" customHeight="1" x14ac:dyDescent="0.25">
      <c r="A149" s="45" t="s">
        <v>484</v>
      </c>
      <c r="B149" s="46" t="s">
        <v>485</v>
      </c>
      <c r="C149" s="47" t="s">
        <v>486</v>
      </c>
      <c r="D149" s="47"/>
      <c r="E149" s="48">
        <v>18.18</v>
      </c>
      <c r="F149" s="49">
        <v>39.99</v>
      </c>
      <c r="G149" s="50">
        <f t="shared" si="5"/>
        <v>0</v>
      </c>
      <c r="H149" s="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5.75" customHeight="1" x14ac:dyDescent="0.25">
      <c r="A150" s="45" t="s">
        <v>487</v>
      </c>
      <c r="B150" s="46" t="s">
        <v>488</v>
      </c>
      <c r="C150" s="47" t="s">
        <v>489</v>
      </c>
      <c r="D150" s="47"/>
      <c r="E150" s="48">
        <v>15.9</v>
      </c>
      <c r="F150" s="49">
        <v>34.99</v>
      </c>
      <c r="G150" s="50">
        <f t="shared" si="5"/>
        <v>0</v>
      </c>
      <c r="H150" s="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5.75" customHeight="1" x14ac:dyDescent="0.25">
      <c r="A151" s="45" t="s">
        <v>490</v>
      </c>
      <c r="B151" s="46" t="s">
        <v>491</v>
      </c>
      <c r="C151" s="47" t="s">
        <v>492</v>
      </c>
      <c r="D151" s="47"/>
      <c r="E151" s="48">
        <v>15</v>
      </c>
      <c r="F151" s="49">
        <v>32.99</v>
      </c>
      <c r="G151" s="50">
        <f t="shared" si="5"/>
        <v>0</v>
      </c>
      <c r="H151" s="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5.75" customHeight="1" x14ac:dyDescent="0.25">
      <c r="A152" s="45" t="s">
        <v>553</v>
      </c>
      <c r="B152" s="46" t="s">
        <v>554</v>
      </c>
      <c r="C152" s="47" t="s">
        <v>555</v>
      </c>
      <c r="D152" s="47"/>
      <c r="E152" s="48">
        <v>20.45</v>
      </c>
      <c r="F152" s="49">
        <v>44.99</v>
      </c>
      <c r="G152" s="50">
        <f t="shared" si="5"/>
        <v>0</v>
      </c>
      <c r="H152" s="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5.75" customHeight="1" x14ac:dyDescent="0.25">
      <c r="A153" s="45" t="s">
        <v>556</v>
      </c>
      <c r="B153" s="46" t="s">
        <v>557</v>
      </c>
      <c r="C153" s="47" t="s">
        <v>558</v>
      </c>
      <c r="D153" s="47"/>
      <c r="E153" s="48">
        <v>13.63</v>
      </c>
      <c r="F153" s="49">
        <v>29.99</v>
      </c>
      <c r="G153" s="50">
        <f t="shared" si="5"/>
        <v>0</v>
      </c>
      <c r="H153" s="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5.75" customHeight="1" x14ac:dyDescent="0.25">
      <c r="A154" s="45" t="s">
        <v>544</v>
      </c>
      <c r="B154" s="46" t="s">
        <v>545</v>
      </c>
      <c r="C154" s="47" t="s">
        <v>546</v>
      </c>
      <c r="D154" s="47"/>
      <c r="E154" s="48">
        <v>18.18</v>
      </c>
      <c r="F154" s="49">
        <v>39.99</v>
      </c>
      <c r="G154" s="50">
        <f t="shared" si="5"/>
        <v>0</v>
      </c>
      <c r="H154" s="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5.75" customHeight="1" x14ac:dyDescent="0.25">
      <c r="A155" s="45" t="s">
        <v>547</v>
      </c>
      <c r="B155" s="46" t="s">
        <v>548</v>
      </c>
      <c r="C155" s="47" t="s">
        <v>549</v>
      </c>
      <c r="D155" s="47"/>
      <c r="E155" s="48">
        <v>15.9</v>
      </c>
      <c r="F155" s="49">
        <v>34.99</v>
      </c>
      <c r="G155" s="50">
        <f t="shared" si="5"/>
        <v>0</v>
      </c>
      <c r="H155" s="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5.75" customHeight="1" x14ac:dyDescent="0.25">
      <c r="A156" s="45" t="s">
        <v>550</v>
      </c>
      <c r="B156" s="46" t="s">
        <v>551</v>
      </c>
      <c r="C156" s="47" t="s">
        <v>552</v>
      </c>
      <c r="D156" s="47"/>
      <c r="E156" s="48">
        <v>15</v>
      </c>
      <c r="F156" s="49">
        <v>32.99</v>
      </c>
      <c r="G156" s="50">
        <f t="shared" si="5"/>
        <v>0</v>
      </c>
      <c r="H156" s="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5.75" customHeight="1" x14ac:dyDescent="0.25">
      <c r="A157" s="45" t="s">
        <v>404</v>
      </c>
      <c r="B157" s="46" t="s">
        <v>405</v>
      </c>
      <c r="C157" s="47" t="s">
        <v>406</v>
      </c>
      <c r="D157" s="47"/>
      <c r="E157" s="48">
        <v>20.45</v>
      </c>
      <c r="F157" s="49">
        <v>44.99</v>
      </c>
      <c r="G157" s="50">
        <f t="shared" si="5"/>
        <v>0</v>
      </c>
      <c r="H157" s="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5.75" customHeight="1" x14ac:dyDescent="0.25">
      <c r="A158" s="45" t="s">
        <v>407</v>
      </c>
      <c r="B158" s="46" t="s">
        <v>408</v>
      </c>
      <c r="C158" s="47" t="s">
        <v>409</v>
      </c>
      <c r="D158" s="47"/>
      <c r="E158" s="48">
        <v>13.63</v>
      </c>
      <c r="F158" s="49">
        <v>29.99</v>
      </c>
      <c r="G158" s="50">
        <f t="shared" si="5"/>
        <v>0</v>
      </c>
      <c r="H158" s="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5.75" customHeight="1" x14ac:dyDescent="0.25">
      <c r="A159" s="45" t="s">
        <v>395</v>
      </c>
      <c r="B159" s="46" t="s">
        <v>396</v>
      </c>
      <c r="C159" s="47" t="s">
        <v>397</v>
      </c>
      <c r="D159" s="47"/>
      <c r="E159" s="48">
        <v>18.18</v>
      </c>
      <c r="F159" s="49">
        <v>39.99</v>
      </c>
      <c r="G159" s="50">
        <f t="shared" si="5"/>
        <v>0</v>
      </c>
      <c r="H159" s="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5.75" customHeight="1" x14ac:dyDescent="0.25">
      <c r="A160" s="45" t="s">
        <v>398</v>
      </c>
      <c r="B160" s="46" t="s">
        <v>399</v>
      </c>
      <c r="C160" s="47" t="s">
        <v>400</v>
      </c>
      <c r="D160" s="47"/>
      <c r="E160" s="48">
        <v>15.9</v>
      </c>
      <c r="F160" s="49">
        <v>34.99</v>
      </c>
      <c r="G160" s="50">
        <f t="shared" si="5"/>
        <v>0</v>
      </c>
      <c r="H160" s="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5.75" customHeight="1" x14ac:dyDescent="0.25">
      <c r="A161" s="45" t="s">
        <v>401</v>
      </c>
      <c r="B161" s="46" t="s">
        <v>402</v>
      </c>
      <c r="C161" s="47" t="s">
        <v>403</v>
      </c>
      <c r="D161" s="47"/>
      <c r="E161" s="48">
        <v>15</v>
      </c>
      <c r="F161" s="49">
        <v>32.99</v>
      </c>
      <c r="G161" s="50">
        <f t="shared" si="5"/>
        <v>0</v>
      </c>
      <c r="H161" s="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5.75" customHeight="1" x14ac:dyDescent="0.25">
      <c r="A162" s="45" t="s">
        <v>598</v>
      </c>
      <c r="B162" s="46" t="s">
        <v>599</v>
      </c>
      <c r="C162" s="47" t="s">
        <v>600</v>
      </c>
      <c r="D162" s="47"/>
      <c r="E162" s="48">
        <v>20.45</v>
      </c>
      <c r="F162" s="49">
        <v>44.99</v>
      </c>
      <c r="G162" s="50">
        <f t="shared" si="5"/>
        <v>0</v>
      </c>
      <c r="H162" s="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5.75" customHeight="1" x14ac:dyDescent="0.25">
      <c r="A163" s="45" t="s">
        <v>601</v>
      </c>
      <c r="B163" s="46" t="s">
        <v>602</v>
      </c>
      <c r="C163" s="47" t="s">
        <v>603</v>
      </c>
      <c r="D163" s="47"/>
      <c r="E163" s="48">
        <v>13.63</v>
      </c>
      <c r="F163" s="49">
        <v>29.99</v>
      </c>
      <c r="G163" s="50">
        <f t="shared" si="5"/>
        <v>0</v>
      </c>
      <c r="H163" s="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5.75" customHeight="1" x14ac:dyDescent="0.25">
      <c r="A164" s="45" t="s">
        <v>589</v>
      </c>
      <c r="B164" s="46" t="s">
        <v>590</v>
      </c>
      <c r="C164" s="47" t="s">
        <v>591</v>
      </c>
      <c r="D164" s="47"/>
      <c r="E164" s="48">
        <v>18.18</v>
      </c>
      <c r="F164" s="49">
        <v>39.99</v>
      </c>
      <c r="G164" s="50">
        <f t="shared" si="5"/>
        <v>0</v>
      </c>
      <c r="H164" s="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5.75" customHeight="1" x14ac:dyDescent="0.25">
      <c r="A165" s="45" t="s">
        <v>592</v>
      </c>
      <c r="B165" s="46" t="s">
        <v>593</v>
      </c>
      <c r="C165" s="47" t="s">
        <v>594</v>
      </c>
      <c r="D165" s="47"/>
      <c r="E165" s="48">
        <v>15.9</v>
      </c>
      <c r="F165" s="49">
        <v>34.99</v>
      </c>
      <c r="G165" s="50">
        <f t="shared" si="5"/>
        <v>0</v>
      </c>
      <c r="H165" s="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5.75" customHeight="1" x14ac:dyDescent="0.25">
      <c r="A166" s="45" t="s">
        <v>595</v>
      </c>
      <c r="B166" s="46" t="s">
        <v>596</v>
      </c>
      <c r="C166" s="47" t="s">
        <v>597</v>
      </c>
      <c r="D166" s="47"/>
      <c r="E166" s="48">
        <v>15</v>
      </c>
      <c r="F166" s="49">
        <v>32.99</v>
      </c>
      <c r="G166" s="50">
        <f t="shared" si="5"/>
        <v>0</v>
      </c>
      <c r="H166" s="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5.75" customHeight="1" x14ac:dyDescent="0.25">
      <c r="A167" s="45" t="s">
        <v>523</v>
      </c>
      <c r="B167" s="46" t="s">
        <v>524</v>
      </c>
      <c r="C167" s="47" t="s">
        <v>525</v>
      </c>
      <c r="D167" s="47"/>
      <c r="E167" s="48">
        <v>20.45</v>
      </c>
      <c r="F167" s="49">
        <v>44.99</v>
      </c>
      <c r="G167" s="50">
        <f t="shared" si="5"/>
        <v>0</v>
      </c>
      <c r="H167" s="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5.75" customHeight="1" x14ac:dyDescent="0.25">
      <c r="A168" s="45" t="s">
        <v>526</v>
      </c>
      <c r="B168" s="46" t="s">
        <v>527</v>
      </c>
      <c r="C168" s="47" t="s">
        <v>528</v>
      </c>
      <c r="D168" s="47"/>
      <c r="E168" s="48">
        <v>13.63</v>
      </c>
      <c r="F168" s="49">
        <v>29.99</v>
      </c>
      <c r="G168" s="50">
        <f t="shared" si="5"/>
        <v>0</v>
      </c>
      <c r="H168" s="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5.75" customHeight="1" x14ac:dyDescent="0.25">
      <c r="A169" s="45" t="s">
        <v>514</v>
      </c>
      <c r="B169" s="46" t="s">
        <v>515</v>
      </c>
      <c r="C169" s="47" t="s">
        <v>516</v>
      </c>
      <c r="D169" s="47"/>
      <c r="E169" s="48">
        <v>18.18</v>
      </c>
      <c r="F169" s="49">
        <v>39.99</v>
      </c>
      <c r="G169" s="50">
        <f t="shared" si="5"/>
        <v>0</v>
      </c>
      <c r="H169" s="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5.75" customHeight="1" x14ac:dyDescent="0.25">
      <c r="A170" s="45" t="s">
        <v>517</v>
      </c>
      <c r="B170" s="46" t="s">
        <v>518</v>
      </c>
      <c r="C170" s="47" t="s">
        <v>519</v>
      </c>
      <c r="D170" s="47"/>
      <c r="E170" s="48">
        <v>15.9</v>
      </c>
      <c r="F170" s="49">
        <v>34.99</v>
      </c>
      <c r="G170" s="50">
        <f t="shared" si="5"/>
        <v>0</v>
      </c>
      <c r="H170" s="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5.75" customHeight="1" x14ac:dyDescent="0.25">
      <c r="A171" s="45" t="s">
        <v>520</v>
      </c>
      <c r="B171" s="46" t="s">
        <v>521</v>
      </c>
      <c r="C171" s="47" t="s">
        <v>522</v>
      </c>
      <c r="D171" s="47"/>
      <c r="E171" s="48">
        <v>15</v>
      </c>
      <c r="F171" s="49">
        <v>32.99</v>
      </c>
      <c r="G171" s="50">
        <f t="shared" si="5"/>
        <v>0</v>
      </c>
      <c r="H171" s="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5.75" customHeight="1" x14ac:dyDescent="0.25">
      <c r="A172" s="45" t="s">
        <v>538</v>
      </c>
      <c r="B172" s="46" t="s">
        <v>539</v>
      </c>
      <c r="C172" s="47" t="s">
        <v>540</v>
      </c>
      <c r="D172" s="47"/>
      <c r="E172" s="48">
        <v>20.45</v>
      </c>
      <c r="F172" s="49">
        <v>44.99</v>
      </c>
      <c r="G172" s="50">
        <f t="shared" si="5"/>
        <v>0</v>
      </c>
      <c r="H172" s="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5.75" customHeight="1" x14ac:dyDescent="0.25">
      <c r="A173" s="45" t="s">
        <v>541</v>
      </c>
      <c r="B173" s="46" t="s">
        <v>542</v>
      </c>
      <c r="C173" s="47" t="s">
        <v>543</v>
      </c>
      <c r="D173" s="47"/>
      <c r="E173" s="48">
        <v>13.63</v>
      </c>
      <c r="F173" s="49">
        <v>29.99</v>
      </c>
      <c r="G173" s="50">
        <f t="shared" si="5"/>
        <v>0</v>
      </c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25">
      <c r="A174" s="45" t="s">
        <v>529</v>
      </c>
      <c r="B174" s="46" t="s">
        <v>530</v>
      </c>
      <c r="C174" s="47" t="s">
        <v>531</v>
      </c>
      <c r="D174" s="47"/>
      <c r="E174" s="48">
        <v>18.18</v>
      </c>
      <c r="F174" s="49">
        <v>39.99</v>
      </c>
      <c r="G174" s="50">
        <f t="shared" si="5"/>
        <v>0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25">
      <c r="A175" s="45" t="s">
        <v>532</v>
      </c>
      <c r="B175" s="46" t="s">
        <v>533</v>
      </c>
      <c r="C175" s="47" t="s">
        <v>534</v>
      </c>
      <c r="D175" s="47"/>
      <c r="E175" s="48">
        <v>15.9</v>
      </c>
      <c r="F175" s="49">
        <v>34.99</v>
      </c>
      <c r="G175" s="50">
        <f t="shared" si="5"/>
        <v>0</v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25">
      <c r="A176" s="45" t="s">
        <v>535</v>
      </c>
      <c r="B176" s="46" t="s">
        <v>536</v>
      </c>
      <c r="C176" s="47" t="s">
        <v>537</v>
      </c>
      <c r="D176" s="47"/>
      <c r="E176" s="48">
        <v>15</v>
      </c>
      <c r="F176" s="49">
        <v>32.99</v>
      </c>
      <c r="G176" s="50">
        <f t="shared" si="5"/>
        <v>0</v>
      </c>
      <c r="H176" s="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5.75" customHeight="1" x14ac:dyDescent="0.25">
      <c r="A177" s="45" t="s">
        <v>628</v>
      </c>
      <c r="B177" s="46" t="s">
        <v>629</v>
      </c>
      <c r="C177" s="47" t="s">
        <v>630</v>
      </c>
      <c r="D177" s="47"/>
      <c r="E177" s="48">
        <v>20.45</v>
      </c>
      <c r="F177" s="49">
        <v>44.99</v>
      </c>
      <c r="G177" s="50">
        <f t="shared" si="5"/>
        <v>0</v>
      </c>
      <c r="H177" s="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5.75" customHeight="1" x14ac:dyDescent="0.25">
      <c r="A178" s="45" t="s">
        <v>631</v>
      </c>
      <c r="B178" s="46" t="s">
        <v>632</v>
      </c>
      <c r="C178" s="47" t="s">
        <v>633</v>
      </c>
      <c r="D178" s="47"/>
      <c r="E178" s="48">
        <v>13.63</v>
      </c>
      <c r="F178" s="49">
        <v>29.99</v>
      </c>
      <c r="G178" s="50">
        <f t="shared" si="5"/>
        <v>0</v>
      </c>
      <c r="H178" s="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5.75" customHeight="1" x14ac:dyDescent="0.25">
      <c r="A179" s="45" t="s">
        <v>619</v>
      </c>
      <c r="B179" s="46" t="s">
        <v>620</v>
      </c>
      <c r="C179" s="47" t="s">
        <v>621</v>
      </c>
      <c r="D179" s="47"/>
      <c r="E179" s="48">
        <v>18.18</v>
      </c>
      <c r="F179" s="49">
        <v>39.99</v>
      </c>
      <c r="G179" s="50">
        <f t="shared" si="5"/>
        <v>0</v>
      </c>
      <c r="H179" s="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5.75" customHeight="1" x14ac:dyDescent="0.25">
      <c r="A180" s="45" t="s">
        <v>622</v>
      </c>
      <c r="B180" s="46" t="s">
        <v>623</v>
      </c>
      <c r="C180" s="47" t="s">
        <v>624</v>
      </c>
      <c r="D180" s="47"/>
      <c r="E180" s="48">
        <v>15.9</v>
      </c>
      <c r="F180" s="49">
        <v>34.99</v>
      </c>
      <c r="G180" s="50">
        <f t="shared" si="5"/>
        <v>0</v>
      </c>
      <c r="H180" s="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5.75" customHeight="1" x14ac:dyDescent="0.25">
      <c r="A181" s="45" t="s">
        <v>625</v>
      </c>
      <c r="B181" s="46" t="s">
        <v>626</v>
      </c>
      <c r="C181" s="47" t="s">
        <v>627</v>
      </c>
      <c r="D181" s="47"/>
      <c r="E181" s="48">
        <v>15</v>
      </c>
      <c r="F181" s="49">
        <v>32.99</v>
      </c>
      <c r="G181" s="50">
        <f t="shared" si="5"/>
        <v>0</v>
      </c>
      <c r="H181" s="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5.75" customHeight="1" x14ac:dyDescent="0.25">
      <c r="A182" s="45" t="s">
        <v>508</v>
      </c>
      <c r="B182" s="46" t="s">
        <v>509</v>
      </c>
      <c r="C182" s="47" t="s">
        <v>510</v>
      </c>
      <c r="D182" s="47"/>
      <c r="E182" s="48">
        <v>20.45</v>
      </c>
      <c r="F182" s="49">
        <v>44.99</v>
      </c>
      <c r="G182" s="50">
        <f t="shared" si="5"/>
        <v>0</v>
      </c>
      <c r="H182" s="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5.75" customHeight="1" x14ac:dyDescent="0.25">
      <c r="A183" s="45" t="s">
        <v>511</v>
      </c>
      <c r="B183" s="46" t="s">
        <v>512</v>
      </c>
      <c r="C183" s="47" t="s">
        <v>513</v>
      </c>
      <c r="D183" s="47"/>
      <c r="E183" s="48">
        <v>13.63</v>
      </c>
      <c r="F183" s="49">
        <v>29.99</v>
      </c>
      <c r="G183" s="50">
        <f t="shared" si="5"/>
        <v>0</v>
      </c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25">
      <c r="A184" s="45" t="s">
        <v>499</v>
      </c>
      <c r="B184" s="46" t="s">
        <v>500</v>
      </c>
      <c r="C184" s="47" t="s">
        <v>501</v>
      </c>
      <c r="D184" s="47"/>
      <c r="E184" s="48">
        <v>18.18</v>
      </c>
      <c r="F184" s="49">
        <v>39.99</v>
      </c>
      <c r="G184" s="50">
        <f t="shared" si="5"/>
        <v>0</v>
      </c>
      <c r="H184" s="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5.75" customHeight="1" x14ac:dyDescent="0.25">
      <c r="A185" s="45" t="s">
        <v>502</v>
      </c>
      <c r="B185" s="46" t="s">
        <v>503</v>
      </c>
      <c r="C185" s="47" t="s">
        <v>504</v>
      </c>
      <c r="D185" s="47"/>
      <c r="E185" s="48">
        <v>15.9</v>
      </c>
      <c r="F185" s="49">
        <v>34.99</v>
      </c>
      <c r="G185" s="50">
        <f t="shared" si="5"/>
        <v>0</v>
      </c>
      <c r="H185" s="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5.75" customHeight="1" x14ac:dyDescent="0.25">
      <c r="A186" s="45" t="s">
        <v>505</v>
      </c>
      <c r="B186" s="46" t="s">
        <v>506</v>
      </c>
      <c r="C186" s="47" t="s">
        <v>507</v>
      </c>
      <c r="D186" s="47"/>
      <c r="E186" s="48">
        <v>15</v>
      </c>
      <c r="F186" s="49">
        <v>32.99</v>
      </c>
      <c r="G186" s="50">
        <f t="shared" si="5"/>
        <v>0</v>
      </c>
      <c r="H186" s="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5.75" customHeight="1" x14ac:dyDescent="0.25">
      <c r="A187" s="45" t="s">
        <v>613</v>
      </c>
      <c r="B187" s="46" t="s">
        <v>614</v>
      </c>
      <c r="C187" s="47" t="s">
        <v>615</v>
      </c>
      <c r="D187" s="47"/>
      <c r="E187" s="48">
        <v>20.45</v>
      </c>
      <c r="F187" s="49">
        <v>44.99</v>
      </c>
      <c r="G187" s="50">
        <f t="shared" si="5"/>
        <v>0</v>
      </c>
      <c r="H187" s="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5.75" customHeight="1" x14ac:dyDescent="0.25">
      <c r="A188" s="45" t="s">
        <v>616</v>
      </c>
      <c r="B188" s="46" t="s">
        <v>617</v>
      </c>
      <c r="C188" s="47" t="s">
        <v>618</v>
      </c>
      <c r="D188" s="47"/>
      <c r="E188" s="48">
        <v>13.63</v>
      </c>
      <c r="F188" s="49">
        <v>29.99</v>
      </c>
      <c r="G188" s="50">
        <f t="shared" si="5"/>
        <v>0</v>
      </c>
      <c r="H188" s="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5.75" customHeight="1" x14ac:dyDescent="0.25">
      <c r="A189" s="45" t="s">
        <v>604</v>
      </c>
      <c r="B189" s="46" t="s">
        <v>605</v>
      </c>
      <c r="C189" s="47" t="s">
        <v>606</v>
      </c>
      <c r="D189" s="47"/>
      <c r="E189" s="48">
        <v>18.18</v>
      </c>
      <c r="F189" s="49">
        <v>39.99</v>
      </c>
      <c r="G189" s="50">
        <f t="shared" si="5"/>
        <v>0</v>
      </c>
      <c r="H189" s="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5.75" customHeight="1" x14ac:dyDescent="0.25">
      <c r="A190" s="45" t="s">
        <v>607</v>
      </c>
      <c r="B190" s="46" t="s">
        <v>608</v>
      </c>
      <c r="C190" s="47" t="s">
        <v>609</v>
      </c>
      <c r="D190" s="47"/>
      <c r="E190" s="48">
        <v>15.9</v>
      </c>
      <c r="F190" s="49">
        <v>34.99</v>
      </c>
      <c r="G190" s="50">
        <f t="shared" si="5"/>
        <v>0</v>
      </c>
      <c r="H190" s="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5.75" customHeight="1" x14ac:dyDescent="0.25">
      <c r="A191" s="45" t="s">
        <v>610</v>
      </c>
      <c r="B191" s="46" t="s">
        <v>611</v>
      </c>
      <c r="C191" s="47" t="s">
        <v>612</v>
      </c>
      <c r="D191" s="47"/>
      <c r="E191" s="48">
        <v>15</v>
      </c>
      <c r="F191" s="49">
        <v>32.99</v>
      </c>
      <c r="G191" s="50">
        <f t="shared" si="5"/>
        <v>0</v>
      </c>
      <c r="H191" s="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5.75" customHeight="1" x14ac:dyDescent="0.25">
      <c r="A192" s="45" t="s">
        <v>478</v>
      </c>
      <c r="B192" s="46" t="s">
        <v>479</v>
      </c>
      <c r="C192" s="47" t="s">
        <v>480</v>
      </c>
      <c r="D192" s="47"/>
      <c r="E192" s="48">
        <v>20.45</v>
      </c>
      <c r="F192" s="49">
        <v>44.99</v>
      </c>
      <c r="G192" s="50">
        <f t="shared" si="5"/>
        <v>0</v>
      </c>
      <c r="H192" s="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5.75" customHeight="1" x14ac:dyDescent="0.25">
      <c r="A193" s="45" t="s">
        <v>481</v>
      </c>
      <c r="B193" s="46" t="s">
        <v>482</v>
      </c>
      <c r="C193" s="47" t="s">
        <v>483</v>
      </c>
      <c r="D193" s="47"/>
      <c r="E193" s="48">
        <v>13.63</v>
      </c>
      <c r="F193" s="49">
        <v>29.99</v>
      </c>
      <c r="G193" s="50">
        <f t="shared" si="5"/>
        <v>0</v>
      </c>
      <c r="H193" s="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5.75" customHeight="1" x14ac:dyDescent="0.25">
      <c r="A194" s="45" t="s">
        <v>469</v>
      </c>
      <c r="B194" s="46" t="s">
        <v>470</v>
      </c>
      <c r="C194" s="47" t="s">
        <v>471</v>
      </c>
      <c r="D194" s="47"/>
      <c r="E194" s="48">
        <v>18.18</v>
      </c>
      <c r="F194" s="49">
        <v>39.99</v>
      </c>
      <c r="G194" s="50">
        <f t="shared" si="5"/>
        <v>0</v>
      </c>
      <c r="H194" s="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5.75" customHeight="1" x14ac:dyDescent="0.25">
      <c r="A195" s="45" t="s">
        <v>472</v>
      </c>
      <c r="B195" s="46" t="s">
        <v>473</v>
      </c>
      <c r="C195" s="47" t="s">
        <v>474</v>
      </c>
      <c r="D195" s="47"/>
      <c r="E195" s="48">
        <v>15.9</v>
      </c>
      <c r="F195" s="49">
        <v>34.99</v>
      </c>
      <c r="G195" s="50">
        <f t="shared" si="5"/>
        <v>0</v>
      </c>
      <c r="H195" s="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5.75" customHeight="1" x14ac:dyDescent="0.25">
      <c r="A196" s="45" t="s">
        <v>475</v>
      </c>
      <c r="B196" s="46" t="s">
        <v>476</v>
      </c>
      <c r="C196" s="47" t="s">
        <v>477</v>
      </c>
      <c r="D196" s="47"/>
      <c r="E196" s="48">
        <v>15</v>
      </c>
      <c r="F196" s="49">
        <v>32.99</v>
      </c>
      <c r="G196" s="50">
        <f t="shared" si="5"/>
        <v>0</v>
      </c>
      <c r="H196" s="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5.75" customHeight="1" x14ac:dyDescent="0.25">
      <c r="A197" s="45" t="s">
        <v>568</v>
      </c>
      <c r="B197" s="46" t="s">
        <v>569</v>
      </c>
      <c r="C197" s="47" t="s">
        <v>570</v>
      </c>
      <c r="D197" s="47"/>
      <c r="E197" s="48">
        <v>20.45</v>
      </c>
      <c r="F197" s="49">
        <v>44.99</v>
      </c>
      <c r="G197" s="50">
        <f t="shared" si="5"/>
        <v>0</v>
      </c>
      <c r="H197" s="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5.75" customHeight="1" x14ac:dyDescent="0.25">
      <c r="A198" s="45" t="s">
        <v>571</v>
      </c>
      <c r="B198" s="46" t="s">
        <v>572</v>
      </c>
      <c r="C198" s="47" t="s">
        <v>573</v>
      </c>
      <c r="D198" s="47"/>
      <c r="E198" s="48">
        <v>13.63</v>
      </c>
      <c r="F198" s="49">
        <v>29.99</v>
      </c>
      <c r="G198" s="51">
        <f t="shared" si="5"/>
        <v>0</v>
      </c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1:23" ht="15.75" customHeight="1" x14ac:dyDescent="0.25">
      <c r="A199" s="45" t="s">
        <v>559</v>
      </c>
      <c r="B199" s="46" t="s">
        <v>560</v>
      </c>
      <c r="C199" s="47" t="s">
        <v>561</v>
      </c>
      <c r="D199" s="47"/>
      <c r="E199" s="48">
        <v>18.18</v>
      </c>
      <c r="F199" s="49">
        <v>39.99</v>
      </c>
      <c r="G199" s="51">
        <f t="shared" si="5"/>
        <v>0</v>
      </c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1:23" ht="15.75" customHeight="1" x14ac:dyDescent="0.25">
      <c r="A200" s="45" t="s">
        <v>562</v>
      </c>
      <c r="B200" s="46" t="s">
        <v>563</v>
      </c>
      <c r="C200" s="47" t="s">
        <v>564</v>
      </c>
      <c r="D200" s="47"/>
      <c r="E200" s="48">
        <v>15.9</v>
      </c>
      <c r="F200" s="49">
        <v>34.99</v>
      </c>
      <c r="G200" s="51">
        <f t="shared" si="5"/>
        <v>0</v>
      </c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1:23" ht="15.75" customHeight="1" x14ac:dyDescent="0.25">
      <c r="A201" s="45" t="s">
        <v>565</v>
      </c>
      <c r="B201" s="46" t="s">
        <v>566</v>
      </c>
      <c r="C201" s="47" t="s">
        <v>567</v>
      </c>
      <c r="D201" s="47"/>
      <c r="E201" s="48">
        <v>15</v>
      </c>
      <c r="F201" s="49">
        <v>32.99</v>
      </c>
      <c r="G201" s="51">
        <f t="shared" si="5"/>
        <v>0</v>
      </c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1:23" ht="15.75" customHeight="1" x14ac:dyDescent="0.25">
      <c r="A202" s="45" t="s">
        <v>583</v>
      </c>
      <c r="B202" s="46" t="s">
        <v>584</v>
      </c>
      <c r="C202" s="47" t="s">
        <v>585</v>
      </c>
      <c r="D202" s="47"/>
      <c r="E202" s="48">
        <v>20.45</v>
      </c>
      <c r="F202" s="49">
        <v>44.99</v>
      </c>
      <c r="G202" s="51">
        <f t="shared" si="5"/>
        <v>0</v>
      </c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1:23" ht="15.75" customHeight="1" x14ac:dyDescent="0.25">
      <c r="A203" s="45" t="s">
        <v>586</v>
      </c>
      <c r="B203" s="46" t="s">
        <v>587</v>
      </c>
      <c r="C203" s="47" t="s">
        <v>588</v>
      </c>
      <c r="D203" s="47"/>
      <c r="E203" s="48">
        <v>13.63</v>
      </c>
      <c r="F203" s="49">
        <v>29.99</v>
      </c>
      <c r="G203" s="51">
        <f t="shared" si="5"/>
        <v>0</v>
      </c>
    </row>
    <row r="204" spans="1:23" ht="15.75" customHeight="1" x14ac:dyDescent="0.25">
      <c r="A204" s="45" t="s">
        <v>574</v>
      </c>
      <c r="B204" s="46" t="s">
        <v>575</v>
      </c>
      <c r="C204" s="47" t="s">
        <v>576</v>
      </c>
      <c r="D204" s="47"/>
      <c r="E204" s="48">
        <v>18.18</v>
      </c>
      <c r="F204" s="49">
        <v>39.99</v>
      </c>
      <c r="G204" s="51">
        <f t="shared" si="5"/>
        <v>0</v>
      </c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1:23" ht="15.75" customHeight="1" x14ac:dyDescent="0.25">
      <c r="A205" s="45" t="s">
        <v>577</v>
      </c>
      <c r="B205" s="46" t="s">
        <v>578</v>
      </c>
      <c r="C205" s="47" t="s">
        <v>579</v>
      </c>
      <c r="D205" s="47"/>
      <c r="E205" s="48">
        <v>15.9</v>
      </c>
      <c r="F205" s="49">
        <v>34.99</v>
      </c>
      <c r="G205" s="51">
        <f t="shared" si="5"/>
        <v>0</v>
      </c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1:23" ht="15.75" customHeight="1" x14ac:dyDescent="0.25">
      <c r="A206" s="45" t="s">
        <v>580</v>
      </c>
      <c r="B206" s="46" t="s">
        <v>581</v>
      </c>
      <c r="C206" s="47" t="s">
        <v>582</v>
      </c>
      <c r="D206" s="47"/>
      <c r="E206" s="48">
        <v>15</v>
      </c>
      <c r="F206" s="49">
        <v>32.99</v>
      </c>
      <c r="G206" s="51">
        <f t="shared" si="5"/>
        <v>0</v>
      </c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1:23" ht="15.75" customHeight="1" x14ac:dyDescent="0.25">
      <c r="A207" s="84" t="s">
        <v>12</v>
      </c>
      <c r="B207" s="83"/>
      <c r="C207" s="83"/>
      <c r="D207" s="53"/>
      <c r="E207" s="54"/>
      <c r="F207" s="54"/>
      <c r="G207" s="55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25">
      <c r="A208" s="45" t="s">
        <v>643</v>
      </c>
      <c r="B208" s="46" t="s">
        <v>644</v>
      </c>
      <c r="C208" s="47" t="s">
        <v>645</v>
      </c>
      <c r="D208" s="47"/>
      <c r="E208" s="48">
        <v>9.09</v>
      </c>
      <c r="F208" s="49">
        <v>19.989999999999998</v>
      </c>
      <c r="G208" s="50">
        <f t="shared" ref="G208:G267" si="6">D208*E208</f>
        <v>0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25">
      <c r="A209" s="45" t="s">
        <v>634</v>
      </c>
      <c r="B209" s="46" t="s">
        <v>635</v>
      </c>
      <c r="C209" s="47" t="s">
        <v>636</v>
      </c>
      <c r="D209" s="47"/>
      <c r="E209" s="48">
        <v>12.72</v>
      </c>
      <c r="F209" s="49">
        <v>27.99</v>
      </c>
      <c r="G209" s="50">
        <f t="shared" si="6"/>
        <v>0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25">
      <c r="A210" s="45" t="s">
        <v>637</v>
      </c>
      <c r="B210" s="46" t="s">
        <v>638</v>
      </c>
      <c r="C210" s="47" t="s">
        <v>639</v>
      </c>
      <c r="D210" s="47"/>
      <c r="E210" s="48">
        <v>11.36</v>
      </c>
      <c r="F210" s="49">
        <v>24.99</v>
      </c>
      <c r="G210" s="50">
        <f t="shared" si="6"/>
        <v>0</v>
      </c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25">
      <c r="A211" s="45" t="s">
        <v>640</v>
      </c>
      <c r="B211" s="46" t="s">
        <v>641</v>
      </c>
      <c r="C211" s="47" t="s">
        <v>642</v>
      </c>
      <c r="D211" s="47"/>
      <c r="E211" s="48">
        <v>10</v>
      </c>
      <c r="F211" s="49">
        <v>21.99</v>
      </c>
      <c r="G211" s="50">
        <f t="shared" si="6"/>
        <v>0</v>
      </c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25">
      <c r="A212" s="45" t="s">
        <v>655</v>
      </c>
      <c r="B212" s="46" t="s">
        <v>656</v>
      </c>
      <c r="C212" s="47" t="s">
        <v>657</v>
      </c>
      <c r="D212" s="47"/>
      <c r="E212" s="48">
        <v>9.09</v>
      </c>
      <c r="F212" s="49">
        <v>19.989999999999998</v>
      </c>
      <c r="G212" s="50">
        <f t="shared" si="6"/>
        <v>0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25">
      <c r="A213" s="45" t="s">
        <v>646</v>
      </c>
      <c r="B213" s="46" t="s">
        <v>647</v>
      </c>
      <c r="C213" s="47" t="s">
        <v>648</v>
      </c>
      <c r="D213" s="47"/>
      <c r="E213" s="48">
        <v>12.72</v>
      </c>
      <c r="F213" s="49">
        <v>27.99</v>
      </c>
      <c r="G213" s="50">
        <f t="shared" si="6"/>
        <v>0</v>
      </c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25">
      <c r="A214" s="45" t="s">
        <v>649</v>
      </c>
      <c r="B214" s="46" t="s">
        <v>650</v>
      </c>
      <c r="C214" s="47" t="s">
        <v>651</v>
      </c>
      <c r="D214" s="47"/>
      <c r="E214" s="48">
        <v>11.36</v>
      </c>
      <c r="F214" s="49">
        <v>24.99</v>
      </c>
      <c r="G214" s="50">
        <f t="shared" si="6"/>
        <v>0</v>
      </c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25">
      <c r="A215" s="45" t="s">
        <v>652</v>
      </c>
      <c r="B215" s="46" t="s">
        <v>653</v>
      </c>
      <c r="C215" s="47" t="s">
        <v>654</v>
      </c>
      <c r="D215" s="47"/>
      <c r="E215" s="48">
        <v>10</v>
      </c>
      <c r="F215" s="49">
        <v>21.99</v>
      </c>
      <c r="G215" s="50">
        <f t="shared" si="6"/>
        <v>0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25">
      <c r="A216" s="45" t="s">
        <v>667</v>
      </c>
      <c r="B216" s="46" t="s">
        <v>668</v>
      </c>
      <c r="C216" s="47" t="s">
        <v>669</v>
      </c>
      <c r="D216" s="47"/>
      <c r="E216" s="48">
        <v>9.09</v>
      </c>
      <c r="F216" s="49">
        <v>19.989999999999998</v>
      </c>
      <c r="G216" s="50">
        <f t="shared" si="6"/>
        <v>0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25">
      <c r="A217" s="45" t="s">
        <v>658</v>
      </c>
      <c r="B217" s="46" t="s">
        <v>659</v>
      </c>
      <c r="C217" s="47" t="s">
        <v>660</v>
      </c>
      <c r="D217" s="47"/>
      <c r="E217" s="48">
        <v>12.72</v>
      </c>
      <c r="F217" s="49">
        <v>27.99</v>
      </c>
      <c r="G217" s="50">
        <f t="shared" si="6"/>
        <v>0</v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25">
      <c r="A218" s="45" t="s">
        <v>661</v>
      </c>
      <c r="B218" s="46" t="s">
        <v>662</v>
      </c>
      <c r="C218" s="47" t="s">
        <v>663</v>
      </c>
      <c r="D218" s="47"/>
      <c r="E218" s="48">
        <v>11.36</v>
      </c>
      <c r="F218" s="49">
        <v>24.99</v>
      </c>
      <c r="G218" s="50">
        <f t="shared" si="6"/>
        <v>0</v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25">
      <c r="A219" s="45" t="s">
        <v>664</v>
      </c>
      <c r="B219" s="46" t="s">
        <v>665</v>
      </c>
      <c r="C219" s="47" t="s">
        <v>666</v>
      </c>
      <c r="D219" s="47"/>
      <c r="E219" s="48">
        <v>10</v>
      </c>
      <c r="F219" s="49">
        <v>21.99</v>
      </c>
      <c r="G219" s="50">
        <f t="shared" si="6"/>
        <v>0</v>
      </c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25">
      <c r="A220" s="45" t="s">
        <v>679</v>
      </c>
      <c r="B220" s="46" t="s">
        <v>680</v>
      </c>
      <c r="C220" s="47" t="s">
        <v>681</v>
      </c>
      <c r="D220" s="47"/>
      <c r="E220" s="48">
        <v>9.09</v>
      </c>
      <c r="F220" s="49">
        <v>19.989999999999998</v>
      </c>
      <c r="G220" s="50">
        <f t="shared" si="6"/>
        <v>0</v>
      </c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 x14ac:dyDescent="0.25">
      <c r="A221" s="45" t="s">
        <v>670</v>
      </c>
      <c r="B221" s="46" t="s">
        <v>671</v>
      </c>
      <c r="C221" s="47" t="s">
        <v>672</v>
      </c>
      <c r="D221" s="47"/>
      <c r="E221" s="48">
        <v>12.72</v>
      </c>
      <c r="F221" s="49">
        <v>27.99</v>
      </c>
      <c r="G221" s="50">
        <f t="shared" si="6"/>
        <v>0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 x14ac:dyDescent="0.25">
      <c r="A222" s="45" t="s">
        <v>673</v>
      </c>
      <c r="B222" s="46" t="s">
        <v>674</v>
      </c>
      <c r="C222" s="47" t="s">
        <v>675</v>
      </c>
      <c r="D222" s="47"/>
      <c r="E222" s="48">
        <v>11.36</v>
      </c>
      <c r="F222" s="49">
        <v>24.99</v>
      </c>
      <c r="G222" s="50">
        <f t="shared" si="6"/>
        <v>0</v>
      </c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 x14ac:dyDescent="0.25">
      <c r="A223" s="45" t="s">
        <v>676</v>
      </c>
      <c r="B223" s="46" t="s">
        <v>677</v>
      </c>
      <c r="C223" s="47" t="s">
        <v>678</v>
      </c>
      <c r="D223" s="47"/>
      <c r="E223" s="48">
        <v>10</v>
      </c>
      <c r="F223" s="49">
        <v>21.99</v>
      </c>
      <c r="G223" s="50">
        <f t="shared" si="6"/>
        <v>0</v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 x14ac:dyDescent="0.25">
      <c r="A224" s="45" t="s">
        <v>682</v>
      </c>
      <c r="B224" s="46" t="s">
        <v>683</v>
      </c>
      <c r="C224" s="47" t="s">
        <v>684</v>
      </c>
      <c r="D224" s="47"/>
      <c r="E224" s="48">
        <v>13.63</v>
      </c>
      <c r="F224" s="49">
        <v>29.99</v>
      </c>
      <c r="G224" s="50">
        <f t="shared" si="6"/>
        <v>0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 x14ac:dyDescent="0.25">
      <c r="A225" s="45" t="s">
        <v>685</v>
      </c>
      <c r="B225" s="46" t="s">
        <v>686</v>
      </c>
      <c r="C225" s="47" t="s">
        <v>687</v>
      </c>
      <c r="D225" s="47"/>
      <c r="E225" s="48">
        <v>11.36</v>
      </c>
      <c r="F225" s="49">
        <v>24.99</v>
      </c>
      <c r="G225" s="50">
        <f t="shared" si="6"/>
        <v>0</v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 x14ac:dyDescent="0.25">
      <c r="A226" s="45" t="s">
        <v>688</v>
      </c>
      <c r="B226" s="46" t="s">
        <v>689</v>
      </c>
      <c r="C226" s="47" t="s">
        <v>690</v>
      </c>
      <c r="D226" s="47"/>
      <c r="E226" s="48">
        <v>15.9</v>
      </c>
      <c r="F226" s="49">
        <v>34.99</v>
      </c>
      <c r="G226" s="50">
        <f t="shared" ref="G226" si="7">D226*E226</f>
        <v>0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 x14ac:dyDescent="0.25">
      <c r="A227" s="45" t="s">
        <v>691</v>
      </c>
      <c r="B227" s="46" t="s">
        <v>692</v>
      </c>
      <c r="C227" s="47" t="s">
        <v>693</v>
      </c>
      <c r="D227" s="47"/>
      <c r="E227" s="48">
        <v>13.63</v>
      </c>
      <c r="F227" s="49">
        <v>29.99</v>
      </c>
      <c r="G227" s="50">
        <f t="shared" si="6"/>
        <v>0</v>
      </c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 x14ac:dyDescent="0.25">
      <c r="A228" s="45" t="s">
        <v>694</v>
      </c>
      <c r="B228" s="46" t="s">
        <v>695</v>
      </c>
      <c r="C228" s="47" t="s">
        <v>696</v>
      </c>
      <c r="D228" s="47"/>
      <c r="E228" s="48">
        <v>11.36</v>
      </c>
      <c r="F228" s="49">
        <v>24.99</v>
      </c>
      <c r="G228" s="50">
        <f t="shared" si="6"/>
        <v>0</v>
      </c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 x14ac:dyDescent="0.25">
      <c r="A229" s="45" t="s">
        <v>697</v>
      </c>
      <c r="B229" s="46" t="s">
        <v>698</v>
      </c>
      <c r="C229" s="47" t="s">
        <v>699</v>
      </c>
      <c r="D229" s="47"/>
      <c r="E229" s="48">
        <v>15.9</v>
      </c>
      <c r="F229" s="49">
        <v>34.99</v>
      </c>
      <c r="G229" s="50">
        <f t="shared" ref="G229" si="8">D229*E229</f>
        <v>0</v>
      </c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 x14ac:dyDescent="0.25">
      <c r="A230" s="45" t="s">
        <v>700</v>
      </c>
      <c r="B230" s="46" t="s">
        <v>701</v>
      </c>
      <c r="C230" s="47" t="s">
        <v>702</v>
      </c>
      <c r="D230" s="47"/>
      <c r="E230" s="48">
        <v>13.63</v>
      </c>
      <c r="F230" s="49">
        <v>29.99</v>
      </c>
      <c r="G230" s="50">
        <f t="shared" si="6"/>
        <v>0</v>
      </c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 x14ac:dyDescent="0.25">
      <c r="A231" s="45" t="s">
        <v>703</v>
      </c>
      <c r="B231" s="46" t="s">
        <v>704</v>
      </c>
      <c r="C231" s="47" t="s">
        <v>705</v>
      </c>
      <c r="D231" s="47"/>
      <c r="E231" s="48">
        <v>11.36</v>
      </c>
      <c r="F231" s="49">
        <v>24.99</v>
      </c>
      <c r="G231" s="50">
        <f t="shared" si="6"/>
        <v>0</v>
      </c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 x14ac:dyDescent="0.25">
      <c r="A232" s="45" t="s">
        <v>706</v>
      </c>
      <c r="B232" s="46" t="s">
        <v>707</v>
      </c>
      <c r="C232" s="47" t="s">
        <v>708</v>
      </c>
      <c r="D232" s="47"/>
      <c r="E232" s="48">
        <v>15.9</v>
      </c>
      <c r="F232" s="49">
        <v>34.99</v>
      </c>
      <c r="G232" s="50">
        <f>D232*E232</f>
        <v>0</v>
      </c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 x14ac:dyDescent="0.25">
      <c r="A233" s="45" t="s">
        <v>709</v>
      </c>
      <c r="B233" s="46" t="s">
        <v>710</v>
      </c>
      <c r="C233" s="47" t="s">
        <v>711</v>
      </c>
      <c r="D233" s="47"/>
      <c r="E233" s="48">
        <v>13.63</v>
      </c>
      <c r="F233" s="49">
        <v>29.99</v>
      </c>
      <c r="G233" s="50">
        <f t="shared" si="6"/>
        <v>0</v>
      </c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 x14ac:dyDescent="0.25">
      <c r="A234" s="45" t="s">
        <v>712</v>
      </c>
      <c r="B234" s="46" t="s">
        <v>713</v>
      </c>
      <c r="C234" s="47" t="s">
        <v>714</v>
      </c>
      <c r="D234" s="47"/>
      <c r="E234" s="48">
        <v>11.36</v>
      </c>
      <c r="F234" s="49">
        <v>24.99</v>
      </c>
      <c r="G234" s="50">
        <f t="shared" si="6"/>
        <v>0</v>
      </c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 x14ac:dyDescent="0.25">
      <c r="A235" s="45" t="s">
        <v>715</v>
      </c>
      <c r="B235" s="46" t="s">
        <v>716</v>
      </c>
      <c r="C235" s="47" t="s">
        <v>717</v>
      </c>
      <c r="D235" s="47"/>
      <c r="E235" s="48">
        <v>15.9</v>
      </c>
      <c r="F235" s="49">
        <v>34.99</v>
      </c>
      <c r="G235" s="50">
        <f t="shared" si="6"/>
        <v>0</v>
      </c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 x14ac:dyDescent="0.25">
      <c r="A236" s="45" t="s">
        <v>772</v>
      </c>
      <c r="B236" s="46" t="s">
        <v>773</v>
      </c>
      <c r="C236" s="47" t="s">
        <v>774</v>
      </c>
      <c r="D236" s="47"/>
      <c r="E236" s="48">
        <v>21.81</v>
      </c>
      <c r="F236" s="49">
        <v>47.99</v>
      </c>
      <c r="G236" s="50">
        <f t="shared" si="6"/>
        <v>0</v>
      </c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 x14ac:dyDescent="0.25">
      <c r="A237" s="45" t="s">
        <v>775</v>
      </c>
      <c r="B237" s="46" t="s">
        <v>776</v>
      </c>
      <c r="C237" s="47" t="s">
        <v>777</v>
      </c>
      <c r="D237" s="47"/>
      <c r="E237" s="48">
        <v>15</v>
      </c>
      <c r="F237" s="49">
        <v>32.99</v>
      </c>
      <c r="G237" s="50">
        <f t="shared" si="6"/>
        <v>0</v>
      </c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 x14ac:dyDescent="0.25">
      <c r="A238" s="45" t="s">
        <v>763</v>
      </c>
      <c r="B238" s="46" t="s">
        <v>764</v>
      </c>
      <c r="C238" s="47" t="s">
        <v>765</v>
      </c>
      <c r="D238" s="47"/>
      <c r="E238" s="48">
        <v>20.45</v>
      </c>
      <c r="F238" s="49">
        <v>44.99</v>
      </c>
      <c r="G238" s="50">
        <f t="shared" si="6"/>
        <v>0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 x14ac:dyDescent="0.25">
      <c r="A239" s="45" t="s">
        <v>766</v>
      </c>
      <c r="B239" s="46" t="s">
        <v>767</v>
      </c>
      <c r="C239" s="47" t="s">
        <v>768</v>
      </c>
      <c r="D239" s="47"/>
      <c r="E239" s="48">
        <v>18.18</v>
      </c>
      <c r="F239" s="49">
        <v>39.99</v>
      </c>
      <c r="G239" s="50">
        <f t="shared" si="6"/>
        <v>0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 x14ac:dyDescent="0.25">
      <c r="A240" s="45" t="s">
        <v>769</v>
      </c>
      <c r="B240" s="46" t="s">
        <v>770</v>
      </c>
      <c r="C240" s="47" t="s">
        <v>771</v>
      </c>
      <c r="D240" s="47"/>
      <c r="E240" s="48">
        <v>16.809999999999999</v>
      </c>
      <c r="F240" s="49">
        <v>36.99</v>
      </c>
      <c r="G240" s="50">
        <f t="shared" si="6"/>
        <v>0</v>
      </c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 x14ac:dyDescent="0.25">
      <c r="A241" s="45" t="s">
        <v>727</v>
      </c>
      <c r="B241" s="46" t="s">
        <v>728</v>
      </c>
      <c r="C241" s="47" t="s">
        <v>729</v>
      </c>
      <c r="D241" s="47"/>
      <c r="E241" s="48">
        <v>21.81</v>
      </c>
      <c r="F241" s="49">
        <v>47.99</v>
      </c>
      <c r="G241" s="50">
        <f t="shared" si="6"/>
        <v>0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 x14ac:dyDescent="0.25">
      <c r="A242" s="45" t="s">
        <v>730</v>
      </c>
      <c r="B242" s="46" t="s">
        <v>731</v>
      </c>
      <c r="C242" s="47" t="s">
        <v>732</v>
      </c>
      <c r="D242" s="47"/>
      <c r="E242" s="48">
        <v>15</v>
      </c>
      <c r="F242" s="49">
        <v>32.99</v>
      </c>
      <c r="G242" s="50">
        <f t="shared" si="6"/>
        <v>0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 x14ac:dyDescent="0.25">
      <c r="A243" s="45" t="s">
        <v>718</v>
      </c>
      <c r="B243" s="46" t="s">
        <v>719</v>
      </c>
      <c r="C243" s="47" t="s">
        <v>720</v>
      </c>
      <c r="D243" s="47"/>
      <c r="E243" s="48">
        <v>20.45</v>
      </c>
      <c r="F243" s="49">
        <v>44.99</v>
      </c>
      <c r="G243" s="50">
        <f t="shared" si="6"/>
        <v>0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customHeight="1" x14ac:dyDescent="0.25">
      <c r="A244" s="45" t="s">
        <v>721</v>
      </c>
      <c r="B244" s="46" t="s">
        <v>722</v>
      </c>
      <c r="C244" s="47" t="s">
        <v>723</v>
      </c>
      <c r="D244" s="47"/>
      <c r="E244" s="48">
        <v>18.18</v>
      </c>
      <c r="F244" s="49">
        <v>39.99</v>
      </c>
      <c r="G244" s="50">
        <f t="shared" si="6"/>
        <v>0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25">
      <c r="A245" s="45" t="s">
        <v>724</v>
      </c>
      <c r="B245" s="46" t="s">
        <v>725</v>
      </c>
      <c r="C245" s="47" t="s">
        <v>726</v>
      </c>
      <c r="D245" s="47"/>
      <c r="E245" s="48">
        <v>16.809999999999999</v>
      </c>
      <c r="F245" s="49">
        <v>36.99</v>
      </c>
      <c r="G245" s="50">
        <f t="shared" si="6"/>
        <v>0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25">
      <c r="A246" s="45" t="s">
        <v>757</v>
      </c>
      <c r="B246" s="46" t="s">
        <v>758</v>
      </c>
      <c r="C246" s="47" t="s">
        <v>759</v>
      </c>
      <c r="D246" s="47"/>
      <c r="E246" s="48">
        <v>21.81</v>
      </c>
      <c r="F246" s="49">
        <v>47.99</v>
      </c>
      <c r="G246" s="50">
        <f t="shared" si="6"/>
        <v>0</v>
      </c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25">
      <c r="A247" s="45" t="s">
        <v>760</v>
      </c>
      <c r="B247" s="46" t="s">
        <v>761</v>
      </c>
      <c r="C247" s="47" t="s">
        <v>762</v>
      </c>
      <c r="D247" s="47"/>
      <c r="E247" s="48">
        <v>15</v>
      </c>
      <c r="F247" s="49">
        <v>32.99</v>
      </c>
      <c r="G247" s="50">
        <f t="shared" si="6"/>
        <v>0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25">
      <c r="A248" s="45" t="s">
        <v>748</v>
      </c>
      <c r="B248" s="46" t="s">
        <v>749</v>
      </c>
      <c r="C248" s="47" t="s">
        <v>750</v>
      </c>
      <c r="D248" s="47"/>
      <c r="E248" s="48">
        <v>20.45</v>
      </c>
      <c r="F248" s="49">
        <v>44.99</v>
      </c>
      <c r="G248" s="50">
        <f t="shared" si="6"/>
        <v>0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customHeight="1" x14ac:dyDescent="0.25">
      <c r="A249" s="45" t="s">
        <v>751</v>
      </c>
      <c r="B249" s="46" t="s">
        <v>752</v>
      </c>
      <c r="C249" s="47" t="s">
        <v>753</v>
      </c>
      <c r="D249" s="47"/>
      <c r="E249" s="48">
        <v>18.18</v>
      </c>
      <c r="F249" s="49">
        <v>39.99</v>
      </c>
      <c r="G249" s="50">
        <f t="shared" si="6"/>
        <v>0</v>
      </c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customHeight="1" x14ac:dyDescent="0.25">
      <c r="A250" s="45" t="s">
        <v>754</v>
      </c>
      <c r="B250" s="46" t="s">
        <v>755</v>
      </c>
      <c r="C250" s="47" t="s">
        <v>756</v>
      </c>
      <c r="D250" s="47"/>
      <c r="E250" s="48">
        <v>16.809999999999999</v>
      </c>
      <c r="F250" s="49">
        <v>36.99</v>
      </c>
      <c r="G250" s="50">
        <f t="shared" si="6"/>
        <v>0</v>
      </c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customHeight="1" x14ac:dyDescent="0.25">
      <c r="A251" s="45" t="s">
        <v>742</v>
      </c>
      <c r="B251" s="46" t="s">
        <v>743</v>
      </c>
      <c r="C251" s="47" t="s">
        <v>744</v>
      </c>
      <c r="D251" s="47"/>
      <c r="E251" s="48">
        <v>21.81</v>
      </c>
      <c r="F251" s="49">
        <v>47.99</v>
      </c>
      <c r="G251" s="50">
        <f t="shared" si="6"/>
        <v>0</v>
      </c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customHeight="1" x14ac:dyDescent="0.25">
      <c r="A252" s="45" t="s">
        <v>745</v>
      </c>
      <c r="B252" s="46" t="s">
        <v>746</v>
      </c>
      <c r="C252" s="47" t="s">
        <v>747</v>
      </c>
      <c r="D252" s="47"/>
      <c r="E252" s="48">
        <v>15</v>
      </c>
      <c r="F252" s="49">
        <v>32.99</v>
      </c>
      <c r="G252" s="50">
        <f t="shared" si="6"/>
        <v>0</v>
      </c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.75" customHeight="1" x14ac:dyDescent="0.25">
      <c r="A253" s="45" t="s">
        <v>733</v>
      </c>
      <c r="B253" s="46" t="s">
        <v>734</v>
      </c>
      <c r="C253" s="47" t="s">
        <v>735</v>
      </c>
      <c r="D253" s="47"/>
      <c r="E253" s="48">
        <v>20.45</v>
      </c>
      <c r="F253" s="49">
        <v>44.99</v>
      </c>
      <c r="G253" s="50">
        <f t="shared" si="6"/>
        <v>0</v>
      </c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customHeight="1" x14ac:dyDescent="0.25">
      <c r="A254" s="45" t="s">
        <v>736</v>
      </c>
      <c r="B254" s="46" t="s">
        <v>737</v>
      </c>
      <c r="C254" s="47" t="s">
        <v>738</v>
      </c>
      <c r="D254" s="47"/>
      <c r="E254" s="48">
        <v>18.18</v>
      </c>
      <c r="F254" s="49">
        <v>39.99</v>
      </c>
      <c r="G254" s="50">
        <f t="shared" si="6"/>
        <v>0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.75" customHeight="1" x14ac:dyDescent="0.25">
      <c r="A255" s="45" t="s">
        <v>739</v>
      </c>
      <c r="B255" s="46" t="s">
        <v>740</v>
      </c>
      <c r="C255" s="47" t="s">
        <v>741</v>
      </c>
      <c r="D255" s="47"/>
      <c r="E255" s="48">
        <v>16.809999999999999</v>
      </c>
      <c r="F255" s="49">
        <v>36.99</v>
      </c>
      <c r="G255" s="50">
        <f t="shared" si="6"/>
        <v>0</v>
      </c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.75" customHeight="1" x14ac:dyDescent="0.25">
      <c r="A256" s="45" t="s">
        <v>778</v>
      </c>
      <c r="B256" s="46" t="s">
        <v>779</v>
      </c>
      <c r="C256" s="47" t="s">
        <v>780</v>
      </c>
      <c r="D256" s="47"/>
      <c r="E256" s="48">
        <v>24.98</v>
      </c>
      <c r="F256" s="49">
        <v>54.95</v>
      </c>
      <c r="G256" s="50">
        <f t="shared" si="6"/>
        <v>0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customHeight="1" x14ac:dyDescent="0.25">
      <c r="A257" s="45" t="s">
        <v>781</v>
      </c>
      <c r="B257" s="46" t="s">
        <v>782</v>
      </c>
      <c r="C257" s="47" t="s">
        <v>783</v>
      </c>
      <c r="D257" s="47"/>
      <c r="E257" s="48">
        <v>24.98</v>
      </c>
      <c r="F257" s="49">
        <v>54.95</v>
      </c>
      <c r="G257" s="50">
        <f t="shared" si="6"/>
        <v>0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customHeight="1" x14ac:dyDescent="0.25">
      <c r="A258" s="45" t="s">
        <v>784</v>
      </c>
      <c r="B258" s="46" t="s">
        <v>785</v>
      </c>
      <c r="C258" s="47" t="s">
        <v>786</v>
      </c>
      <c r="D258" s="47"/>
      <c r="E258" s="48">
        <v>24.98</v>
      </c>
      <c r="F258" s="49">
        <v>54.95</v>
      </c>
      <c r="G258" s="50">
        <f t="shared" si="6"/>
        <v>0</v>
      </c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customHeight="1" x14ac:dyDescent="0.25">
      <c r="A259" s="45" t="s">
        <v>787</v>
      </c>
      <c r="B259" s="46" t="s">
        <v>788</v>
      </c>
      <c r="C259" s="47" t="s">
        <v>789</v>
      </c>
      <c r="D259" s="47"/>
      <c r="E259" s="48">
        <v>24.98</v>
      </c>
      <c r="F259" s="49">
        <v>54.95</v>
      </c>
      <c r="G259" s="50">
        <f t="shared" si="6"/>
        <v>0</v>
      </c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customHeight="1" x14ac:dyDescent="0.25">
      <c r="A260" s="45" t="s">
        <v>790</v>
      </c>
      <c r="B260" s="46" t="s">
        <v>791</v>
      </c>
      <c r="C260" s="47" t="s">
        <v>792</v>
      </c>
      <c r="D260" s="47"/>
      <c r="E260" s="48">
        <v>10</v>
      </c>
      <c r="F260" s="49">
        <v>21.99</v>
      </c>
      <c r="G260" s="50">
        <f t="shared" si="6"/>
        <v>0</v>
      </c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.75" customHeight="1" x14ac:dyDescent="0.25">
      <c r="A261" s="45" t="s">
        <v>793</v>
      </c>
      <c r="B261" s="46" t="s">
        <v>794</v>
      </c>
      <c r="C261" s="47" t="s">
        <v>795</v>
      </c>
      <c r="D261" s="47"/>
      <c r="E261" s="48">
        <v>10</v>
      </c>
      <c r="F261" s="49">
        <v>21.99</v>
      </c>
      <c r="G261" s="50">
        <f t="shared" si="6"/>
        <v>0</v>
      </c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customHeight="1" x14ac:dyDescent="0.25">
      <c r="A262" s="45" t="s">
        <v>796</v>
      </c>
      <c r="B262" s="46" t="s">
        <v>797</v>
      </c>
      <c r="C262" s="47" t="s">
        <v>798</v>
      </c>
      <c r="D262" s="47"/>
      <c r="E262" s="48">
        <v>10</v>
      </c>
      <c r="F262" s="49">
        <v>21.99</v>
      </c>
      <c r="G262" s="50">
        <f t="shared" si="6"/>
        <v>0</v>
      </c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.75" customHeight="1" x14ac:dyDescent="0.25">
      <c r="A263" s="45" t="s">
        <v>799</v>
      </c>
      <c r="B263" s="46" t="s">
        <v>800</v>
      </c>
      <c r="C263" s="47" t="s">
        <v>801</v>
      </c>
      <c r="D263" s="47"/>
      <c r="E263" s="48">
        <v>10</v>
      </c>
      <c r="F263" s="49">
        <v>21.99</v>
      </c>
      <c r="G263" s="50">
        <f t="shared" si="6"/>
        <v>0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.75" customHeight="1" x14ac:dyDescent="0.25">
      <c r="A264" s="45" t="s">
        <v>802</v>
      </c>
      <c r="B264" s="46" t="s">
        <v>803</v>
      </c>
      <c r="C264" s="47" t="s">
        <v>804</v>
      </c>
      <c r="D264" s="47"/>
      <c r="E264" s="48">
        <v>27.27</v>
      </c>
      <c r="F264" s="49">
        <v>59.99</v>
      </c>
      <c r="G264" s="50">
        <f t="shared" si="6"/>
        <v>0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customHeight="1" x14ac:dyDescent="0.25">
      <c r="A265" s="45" t="s">
        <v>805</v>
      </c>
      <c r="B265" s="46" t="s">
        <v>806</v>
      </c>
      <c r="C265" s="47" t="s">
        <v>807</v>
      </c>
      <c r="D265" s="47"/>
      <c r="E265" s="48">
        <v>27.27</v>
      </c>
      <c r="F265" s="49">
        <v>59.99</v>
      </c>
      <c r="G265" s="50">
        <f t="shared" si="6"/>
        <v>0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.75" customHeight="1" x14ac:dyDescent="0.25">
      <c r="A266" s="45" t="s">
        <v>808</v>
      </c>
      <c r="B266" s="46" t="s">
        <v>809</v>
      </c>
      <c r="C266" s="47" t="s">
        <v>810</v>
      </c>
      <c r="D266" s="47"/>
      <c r="E266" s="48">
        <v>27.27</v>
      </c>
      <c r="F266" s="49">
        <v>59.99</v>
      </c>
      <c r="G266" s="50">
        <f t="shared" si="6"/>
        <v>0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customHeight="1" x14ac:dyDescent="0.25">
      <c r="A267" s="45" t="s">
        <v>811</v>
      </c>
      <c r="B267" s="46" t="s">
        <v>812</v>
      </c>
      <c r="C267" s="47" t="s">
        <v>813</v>
      </c>
      <c r="D267" s="47"/>
      <c r="E267" s="48">
        <v>27.27</v>
      </c>
      <c r="F267" s="49">
        <v>59.99</v>
      </c>
      <c r="G267" s="50">
        <f t="shared" si="6"/>
        <v>0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customHeight="1" x14ac:dyDescent="0.25">
      <c r="A268" s="84" t="s">
        <v>13</v>
      </c>
      <c r="B268" s="83"/>
      <c r="C268" s="83"/>
      <c r="D268" s="83"/>
      <c r="E268" s="83"/>
      <c r="F268" s="83"/>
      <c r="G268" s="85"/>
      <c r="H268" s="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5.75" customHeight="1" x14ac:dyDescent="0.25">
      <c r="A269" s="45" t="s">
        <v>823</v>
      </c>
      <c r="B269" s="46" t="s">
        <v>824</v>
      </c>
      <c r="C269" s="47" t="s">
        <v>825</v>
      </c>
      <c r="D269" s="47"/>
      <c r="E269" s="48">
        <v>31.81</v>
      </c>
      <c r="F269" s="49">
        <v>69.989999999999995</v>
      </c>
      <c r="G269" s="50">
        <f t="shared" ref="G269:G296" si="9">D269*E269</f>
        <v>0</v>
      </c>
      <c r="H269" s="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5.75" customHeight="1" x14ac:dyDescent="0.25">
      <c r="A270" s="45" t="s">
        <v>814</v>
      </c>
      <c r="B270" s="46" t="s">
        <v>815</v>
      </c>
      <c r="C270" s="47" t="s">
        <v>816</v>
      </c>
      <c r="D270" s="47"/>
      <c r="E270" s="48">
        <v>30.9</v>
      </c>
      <c r="F270" s="49">
        <v>67.989999999999995</v>
      </c>
      <c r="G270" s="50">
        <f t="shared" si="9"/>
        <v>0</v>
      </c>
      <c r="H270" s="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5.75" customHeight="1" x14ac:dyDescent="0.25">
      <c r="A271" s="45" t="s">
        <v>817</v>
      </c>
      <c r="B271" s="46" t="s">
        <v>818</v>
      </c>
      <c r="C271" s="47" t="s">
        <v>819</v>
      </c>
      <c r="D271" s="47"/>
      <c r="E271" s="48">
        <v>29.54</v>
      </c>
      <c r="F271" s="49">
        <v>64.989999999999995</v>
      </c>
      <c r="G271" s="50">
        <f t="shared" si="9"/>
        <v>0</v>
      </c>
      <c r="H271" s="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5.75" customHeight="1" x14ac:dyDescent="0.25">
      <c r="A272" s="45" t="s">
        <v>820</v>
      </c>
      <c r="B272" s="46" t="s">
        <v>821</v>
      </c>
      <c r="C272" s="47" t="s">
        <v>822</v>
      </c>
      <c r="D272" s="47"/>
      <c r="E272" s="48">
        <v>27.27</v>
      </c>
      <c r="F272" s="49">
        <v>59.99</v>
      </c>
      <c r="G272" s="50">
        <f t="shared" si="9"/>
        <v>0</v>
      </c>
      <c r="H272" s="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5.75" customHeight="1" x14ac:dyDescent="0.25">
      <c r="A273" s="45" t="s">
        <v>835</v>
      </c>
      <c r="B273" s="46" t="s">
        <v>836</v>
      </c>
      <c r="C273" s="47" t="s">
        <v>837</v>
      </c>
      <c r="D273" s="47"/>
      <c r="E273" s="48">
        <v>31.81</v>
      </c>
      <c r="F273" s="49">
        <v>69.989999999999995</v>
      </c>
      <c r="G273" s="50">
        <f t="shared" si="9"/>
        <v>0</v>
      </c>
      <c r="H273" s="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5.75" customHeight="1" x14ac:dyDescent="0.25">
      <c r="A274" s="45" t="s">
        <v>826</v>
      </c>
      <c r="B274" s="46" t="s">
        <v>827</v>
      </c>
      <c r="C274" s="47" t="s">
        <v>828</v>
      </c>
      <c r="D274" s="47"/>
      <c r="E274" s="48">
        <v>30.9</v>
      </c>
      <c r="F274" s="49">
        <v>67.989999999999995</v>
      </c>
      <c r="G274" s="50">
        <f t="shared" si="9"/>
        <v>0</v>
      </c>
      <c r="H274" s="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5.75" customHeight="1" x14ac:dyDescent="0.25">
      <c r="A275" s="45" t="s">
        <v>829</v>
      </c>
      <c r="B275" s="46" t="s">
        <v>830</v>
      </c>
      <c r="C275" s="47" t="s">
        <v>831</v>
      </c>
      <c r="D275" s="47"/>
      <c r="E275" s="48">
        <v>29.54</v>
      </c>
      <c r="F275" s="49">
        <v>64.989999999999995</v>
      </c>
      <c r="G275" s="50">
        <f t="shared" si="9"/>
        <v>0</v>
      </c>
      <c r="H275" s="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5.75" customHeight="1" x14ac:dyDescent="0.25">
      <c r="A276" s="45" t="s">
        <v>832</v>
      </c>
      <c r="B276" s="46" t="s">
        <v>833</v>
      </c>
      <c r="C276" s="47" t="s">
        <v>834</v>
      </c>
      <c r="D276" s="47"/>
      <c r="E276" s="48">
        <v>27.27</v>
      </c>
      <c r="F276" s="49">
        <v>59.99</v>
      </c>
      <c r="G276" s="50">
        <f t="shared" si="9"/>
        <v>0</v>
      </c>
      <c r="H276" s="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5.75" customHeight="1" x14ac:dyDescent="0.25">
      <c r="A277" s="45" t="s">
        <v>847</v>
      </c>
      <c r="B277" s="46" t="s">
        <v>848</v>
      </c>
      <c r="C277" s="47" t="s">
        <v>849</v>
      </c>
      <c r="D277" s="47"/>
      <c r="E277" s="48">
        <v>31.81</v>
      </c>
      <c r="F277" s="49">
        <v>69.989999999999995</v>
      </c>
      <c r="G277" s="50">
        <f t="shared" si="9"/>
        <v>0</v>
      </c>
      <c r="H277" s="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5.75" customHeight="1" x14ac:dyDescent="0.25">
      <c r="A278" s="45" t="s">
        <v>838</v>
      </c>
      <c r="B278" s="46" t="s">
        <v>839</v>
      </c>
      <c r="C278" s="47" t="s">
        <v>840</v>
      </c>
      <c r="D278" s="47"/>
      <c r="E278" s="48">
        <v>30.9</v>
      </c>
      <c r="F278" s="49">
        <v>67.989999999999995</v>
      </c>
      <c r="G278" s="50">
        <f t="shared" si="9"/>
        <v>0</v>
      </c>
      <c r="H278" s="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5.75" customHeight="1" x14ac:dyDescent="0.25">
      <c r="A279" s="45" t="s">
        <v>841</v>
      </c>
      <c r="B279" s="46" t="s">
        <v>842</v>
      </c>
      <c r="C279" s="47" t="s">
        <v>843</v>
      </c>
      <c r="D279" s="47"/>
      <c r="E279" s="48">
        <v>29.54</v>
      </c>
      <c r="F279" s="49">
        <v>64.989999999999995</v>
      </c>
      <c r="G279" s="50">
        <f t="shared" si="9"/>
        <v>0</v>
      </c>
      <c r="H279" s="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5.75" customHeight="1" x14ac:dyDescent="0.25">
      <c r="A280" s="45" t="s">
        <v>844</v>
      </c>
      <c r="B280" s="46" t="s">
        <v>845</v>
      </c>
      <c r="C280" s="47" t="s">
        <v>846</v>
      </c>
      <c r="D280" s="47"/>
      <c r="E280" s="48">
        <v>27.27</v>
      </c>
      <c r="F280" s="49">
        <v>59.99</v>
      </c>
      <c r="G280" s="50">
        <f t="shared" si="9"/>
        <v>0</v>
      </c>
      <c r="H280" s="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5.75" customHeight="1" x14ac:dyDescent="0.25">
      <c r="A281" s="45" t="s">
        <v>859</v>
      </c>
      <c r="B281" s="46" t="s">
        <v>860</v>
      </c>
      <c r="C281" s="47" t="s">
        <v>861</v>
      </c>
      <c r="D281" s="47"/>
      <c r="E281" s="48">
        <v>31.81</v>
      </c>
      <c r="F281" s="49">
        <v>69.989999999999995</v>
      </c>
      <c r="G281" s="50">
        <f t="shared" si="9"/>
        <v>0</v>
      </c>
      <c r="H281" s="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5.75" customHeight="1" x14ac:dyDescent="0.25">
      <c r="A282" s="45" t="s">
        <v>850</v>
      </c>
      <c r="B282" s="46" t="s">
        <v>851</v>
      </c>
      <c r="C282" s="47" t="s">
        <v>852</v>
      </c>
      <c r="D282" s="47"/>
      <c r="E282" s="48">
        <v>30.9</v>
      </c>
      <c r="F282" s="49">
        <v>67.989999999999995</v>
      </c>
      <c r="G282" s="50">
        <f t="shared" si="9"/>
        <v>0</v>
      </c>
      <c r="H282" s="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5.75" customHeight="1" x14ac:dyDescent="0.25">
      <c r="A283" s="45" t="s">
        <v>853</v>
      </c>
      <c r="B283" s="46" t="s">
        <v>854</v>
      </c>
      <c r="C283" s="47" t="s">
        <v>855</v>
      </c>
      <c r="D283" s="47"/>
      <c r="E283" s="48">
        <v>29.54</v>
      </c>
      <c r="F283" s="49">
        <v>64.989999999999995</v>
      </c>
      <c r="G283" s="50">
        <f t="shared" si="9"/>
        <v>0</v>
      </c>
      <c r="H283" s="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5.75" customHeight="1" x14ac:dyDescent="0.25">
      <c r="A284" s="45" t="s">
        <v>856</v>
      </c>
      <c r="B284" s="46" t="s">
        <v>857</v>
      </c>
      <c r="C284" s="47" t="s">
        <v>858</v>
      </c>
      <c r="D284" s="47"/>
      <c r="E284" s="48">
        <v>27.27</v>
      </c>
      <c r="F284" s="49">
        <v>59.99</v>
      </c>
      <c r="G284" s="50">
        <f t="shared" si="9"/>
        <v>0</v>
      </c>
      <c r="H284" s="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5.75" customHeight="1" x14ac:dyDescent="0.25">
      <c r="A285" s="45" t="s">
        <v>871</v>
      </c>
      <c r="B285" s="46" t="s">
        <v>872</v>
      </c>
      <c r="C285" s="47" t="s">
        <v>873</v>
      </c>
      <c r="D285" s="47"/>
      <c r="E285" s="48">
        <v>31.81</v>
      </c>
      <c r="F285" s="49">
        <v>69.989999999999995</v>
      </c>
      <c r="G285" s="50">
        <f t="shared" si="9"/>
        <v>0</v>
      </c>
      <c r="H285" s="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5.75" customHeight="1" x14ac:dyDescent="0.25">
      <c r="A286" s="45" t="s">
        <v>862</v>
      </c>
      <c r="B286" s="46" t="s">
        <v>863</v>
      </c>
      <c r="C286" s="47" t="s">
        <v>864</v>
      </c>
      <c r="D286" s="47"/>
      <c r="E286" s="48">
        <v>30.9</v>
      </c>
      <c r="F286" s="49">
        <v>67.989999999999995</v>
      </c>
      <c r="G286" s="50">
        <f t="shared" si="9"/>
        <v>0</v>
      </c>
      <c r="H286" s="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5.75" customHeight="1" x14ac:dyDescent="0.25">
      <c r="A287" s="45" t="s">
        <v>865</v>
      </c>
      <c r="B287" s="46" t="s">
        <v>866</v>
      </c>
      <c r="C287" s="47" t="s">
        <v>867</v>
      </c>
      <c r="D287" s="47"/>
      <c r="E287" s="48">
        <v>29.54</v>
      </c>
      <c r="F287" s="49">
        <v>64.989999999999995</v>
      </c>
      <c r="G287" s="50">
        <f t="shared" si="9"/>
        <v>0</v>
      </c>
      <c r="H287" s="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5.75" customHeight="1" x14ac:dyDescent="0.25">
      <c r="A288" s="45" t="s">
        <v>868</v>
      </c>
      <c r="B288" s="46" t="s">
        <v>869</v>
      </c>
      <c r="C288" s="47" t="s">
        <v>870</v>
      </c>
      <c r="D288" s="47"/>
      <c r="E288" s="48">
        <v>27.27</v>
      </c>
      <c r="F288" s="49">
        <v>59.99</v>
      </c>
      <c r="G288" s="50">
        <f t="shared" si="9"/>
        <v>0</v>
      </c>
      <c r="H288" s="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5.75" customHeight="1" x14ac:dyDescent="0.25">
      <c r="A289" s="45" t="s">
        <v>883</v>
      </c>
      <c r="B289" s="46" t="s">
        <v>884</v>
      </c>
      <c r="C289" s="47" t="s">
        <v>885</v>
      </c>
      <c r="D289" s="47"/>
      <c r="E289" s="48">
        <v>31.81</v>
      </c>
      <c r="F289" s="49">
        <v>69.989999999999995</v>
      </c>
      <c r="G289" s="50">
        <f t="shared" si="9"/>
        <v>0</v>
      </c>
      <c r="H289" s="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5.75" customHeight="1" x14ac:dyDescent="0.25">
      <c r="A290" s="45" t="s">
        <v>874</v>
      </c>
      <c r="B290" s="46" t="s">
        <v>875</v>
      </c>
      <c r="C290" s="47" t="s">
        <v>876</v>
      </c>
      <c r="D290" s="47"/>
      <c r="E290" s="48">
        <v>30.9</v>
      </c>
      <c r="F290" s="49">
        <v>67.989999999999995</v>
      </c>
      <c r="G290" s="50">
        <f t="shared" si="9"/>
        <v>0</v>
      </c>
      <c r="H290" s="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5.75" customHeight="1" x14ac:dyDescent="0.25">
      <c r="A291" s="45" t="s">
        <v>877</v>
      </c>
      <c r="B291" s="46" t="s">
        <v>878</v>
      </c>
      <c r="C291" s="47" t="s">
        <v>879</v>
      </c>
      <c r="D291" s="47"/>
      <c r="E291" s="48">
        <v>29.54</v>
      </c>
      <c r="F291" s="49">
        <v>64.989999999999995</v>
      </c>
      <c r="G291" s="50">
        <f t="shared" si="9"/>
        <v>0</v>
      </c>
      <c r="H291" s="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5.75" customHeight="1" x14ac:dyDescent="0.25">
      <c r="A292" s="45" t="s">
        <v>880</v>
      </c>
      <c r="B292" s="46" t="s">
        <v>881</v>
      </c>
      <c r="C292" s="47" t="s">
        <v>882</v>
      </c>
      <c r="D292" s="47"/>
      <c r="E292" s="48">
        <v>27.27</v>
      </c>
      <c r="F292" s="49">
        <v>59.99</v>
      </c>
      <c r="G292" s="50">
        <f t="shared" si="9"/>
        <v>0</v>
      </c>
      <c r="H292" s="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5.75" customHeight="1" x14ac:dyDescent="0.25">
      <c r="A293" s="45" t="s">
        <v>895</v>
      </c>
      <c r="B293" s="46" t="s">
        <v>896</v>
      </c>
      <c r="C293" s="47" t="s">
        <v>897</v>
      </c>
      <c r="D293" s="47"/>
      <c r="E293" s="48">
        <v>31.81</v>
      </c>
      <c r="F293" s="49">
        <v>69.989999999999995</v>
      </c>
      <c r="G293" s="50">
        <f t="shared" si="9"/>
        <v>0</v>
      </c>
      <c r="H293" s="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5.75" customHeight="1" x14ac:dyDescent="0.25">
      <c r="A294" s="45" t="s">
        <v>886</v>
      </c>
      <c r="B294" s="46" t="s">
        <v>887</v>
      </c>
      <c r="C294" s="47" t="s">
        <v>888</v>
      </c>
      <c r="D294" s="47"/>
      <c r="E294" s="48">
        <v>30.9</v>
      </c>
      <c r="F294" s="49">
        <v>67.989999999999995</v>
      </c>
      <c r="G294" s="50">
        <f t="shared" si="9"/>
        <v>0</v>
      </c>
      <c r="H294" s="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5.75" customHeight="1" x14ac:dyDescent="0.25">
      <c r="A295" s="45" t="s">
        <v>889</v>
      </c>
      <c r="B295" s="46" t="s">
        <v>890</v>
      </c>
      <c r="C295" s="47" t="s">
        <v>891</v>
      </c>
      <c r="D295" s="47"/>
      <c r="E295" s="48">
        <v>29.54</v>
      </c>
      <c r="F295" s="49">
        <v>64.989999999999995</v>
      </c>
      <c r="G295" s="50">
        <f t="shared" si="9"/>
        <v>0</v>
      </c>
      <c r="H295" s="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5.75" customHeight="1" x14ac:dyDescent="0.25">
      <c r="A296" s="45" t="s">
        <v>892</v>
      </c>
      <c r="B296" s="46" t="s">
        <v>893</v>
      </c>
      <c r="C296" s="47" t="s">
        <v>894</v>
      </c>
      <c r="D296" s="47"/>
      <c r="E296" s="48">
        <v>27.27</v>
      </c>
      <c r="F296" s="49">
        <v>59.99</v>
      </c>
      <c r="G296" s="50">
        <f t="shared" si="9"/>
        <v>0</v>
      </c>
      <c r="H296" s="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5.75" customHeight="1" x14ac:dyDescent="0.25">
      <c r="A297" s="45" t="s">
        <v>901</v>
      </c>
      <c r="B297" s="46">
        <v>810131201258</v>
      </c>
      <c r="C297" s="47" t="s">
        <v>905</v>
      </c>
      <c r="D297" s="47"/>
      <c r="E297" s="48">
        <v>31.81</v>
      </c>
      <c r="F297" s="49">
        <v>69.989999999999995</v>
      </c>
      <c r="G297" s="50">
        <f>D297*E297</f>
        <v>0</v>
      </c>
      <c r="H297" s="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5.75" customHeight="1" x14ac:dyDescent="0.25">
      <c r="A298" s="45" t="s">
        <v>898</v>
      </c>
      <c r="B298" s="46">
        <v>810131201241</v>
      </c>
      <c r="C298" s="47" t="s">
        <v>902</v>
      </c>
      <c r="D298" s="47"/>
      <c r="E298" s="48">
        <v>30.9</v>
      </c>
      <c r="F298" s="49">
        <v>67.989999999999995</v>
      </c>
      <c r="G298" s="50">
        <f t="shared" ref="G298:G300" si="10">D298*E298</f>
        <v>0</v>
      </c>
      <c r="H298" s="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5.75" customHeight="1" x14ac:dyDescent="0.25">
      <c r="A299" s="45" t="s">
        <v>899</v>
      </c>
      <c r="B299" s="46">
        <v>810131201234</v>
      </c>
      <c r="C299" s="47" t="s">
        <v>903</v>
      </c>
      <c r="D299" s="47"/>
      <c r="E299" s="48">
        <v>29.54</v>
      </c>
      <c r="F299" s="49">
        <v>64.989999999999995</v>
      </c>
      <c r="G299" s="50">
        <f t="shared" si="10"/>
        <v>0</v>
      </c>
      <c r="H299" s="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5.75" customHeight="1" x14ac:dyDescent="0.25">
      <c r="A300" s="45" t="s">
        <v>900</v>
      </c>
      <c r="B300" s="46">
        <v>810131201227</v>
      </c>
      <c r="C300" s="47" t="s">
        <v>904</v>
      </c>
      <c r="D300" s="47"/>
      <c r="E300" s="48">
        <v>27.27</v>
      </c>
      <c r="F300" s="49">
        <v>59.99</v>
      </c>
      <c r="G300" s="50">
        <f t="shared" si="10"/>
        <v>0</v>
      </c>
      <c r="H300" s="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5.75" customHeight="1" x14ac:dyDescent="0.25">
      <c r="A301" s="82" t="s">
        <v>14</v>
      </c>
      <c r="B301" s="83"/>
      <c r="C301" s="83"/>
      <c r="D301" s="83"/>
      <c r="E301" s="83"/>
      <c r="F301" s="83"/>
      <c r="G301" s="85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.75" customHeight="1" x14ac:dyDescent="0.25">
      <c r="A302" s="45" t="s">
        <v>1077</v>
      </c>
      <c r="B302" s="46" t="s">
        <v>1078</v>
      </c>
      <c r="C302" s="47" t="s">
        <v>1079</v>
      </c>
      <c r="D302" s="47"/>
      <c r="E302" s="48">
        <v>9.09</v>
      </c>
      <c r="F302" s="49">
        <v>19.989999999999998</v>
      </c>
      <c r="G302" s="50">
        <f t="shared" ref="G302:G321" si="11">D302*E302</f>
        <v>0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.75" customHeight="1" x14ac:dyDescent="0.25">
      <c r="A303" s="45" t="s">
        <v>1080</v>
      </c>
      <c r="B303" s="46" t="s">
        <v>1081</v>
      </c>
      <c r="C303" s="47" t="s">
        <v>1082</v>
      </c>
      <c r="D303" s="47"/>
      <c r="E303" s="48">
        <v>9.5399999999999991</v>
      </c>
      <c r="F303" s="49">
        <v>20.99</v>
      </c>
      <c r="G303" s="50">
        <f t="shared" si="11"/>
        <v>0</v>
      </c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.75" customHeight="1" x14ac:dyDescent="0.25">
      <c r="A304" s="45" t="s">
        <v>1083</v>
      </c>
      <c r="B304" s="46" t="s">
        <v>1084</v>
      </c>
      <c r="C304" s="47" t="s">
        <v>1085</v>
      </c>
      <c r="D304" s="47"/>
      <c r="E304" s="48">
        <v>9.09</v>
      </c>
      <c r="F304" s="49">
        <v>19.989999999999998</v>
      </c>
      <c r="G304" s="50">
        <f t="shared" si="11"/>
        <v>0</v>
      </c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.75" customHeight="1" x14ac:dyDescent="0.25">
      <c r="A305" s="45" t="s">
        <v>1086</v>
      </c>
      <c r="B305" s="46" t="s">
        <v>1087</v>
      </c>
      <c r="C305" s="47" t="s">
        <v>1088</v>
      </c>
      <c r="D305" s="47"/>
      <c r="E305" s="48">
        <v>9.5399999999999991</v>
      </c>
      <c r="F305" s="49">
        <v>20.99</v>
      </c>
      <c r="G305" s="50">
        <f t="shared" si="11"/>
        <v>0</v>
      </c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.75" customHeight="1" x14ac:dyDescent="0.25">
      <c r="A306" s="45" t="s">
        <v>1089</v>
      </c>
      <c r="B306" s="46" t="s">
        <v>1090</v>
      </c>
      <c r="C306" s="47" t="s">
        <v>1091</v>
      </c>
      <c r="D306" s="47"/>
      <c r="E306" s="48">
        <v>9.5399999999999991</v>
      </c>
      <c r="F306" s="49">
        <v>20.99</v>
      </c>
      <c r="G306" s="50">
        <f t="shared" si="11"/>
        <v>0</v>
      </c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.75" customHeight="1" x14ac:dyDescent="0.25">
      <c r="A307" s="45" t="s">
        <v>1092</v>
      </c>
      <c r="B307" s="46" t="s">
        <v>1093</v>
      </c>
      <c r="C307" s="47" t="s">
        <v>1094</v>
      </c>
      <c r="D307" s="47"/>
      <c r="E307" s="48">
        <v>9.5399999999999991</v>
      </c>
      <c r="F307" s="49">
        <v>20.99</v>
      </c>
      <c r="G307" s="50">
        <f t="shared" si="11"/>
        <v>0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.75" customHeight="1" x14ac:dyDescent="0.25">
      <c r="A308" s="45" t="s">
        <v>1095</v>
      </c>
      <c r="B308" s="46" t="s">
        <v>1096</v>
      </c>
      <c r="C308" s="47" t="s">
        <v>1097</v>
      </c>
      <c r="D308" s="47"/>
      <c r="E308" s="48">
        <v>9.09</v>
      </c>
      <c r="F308" s="49">
        <v>19.989999999999998</v>
      </c>
      <c r="G308" s="50">
        <f t="shared" si="11"/>
        <v>0</v>
      </c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.75" customHeight="1" x14ac:dyDescent="0.25">
      <c r="A309" s="45" t="s">
        <v>1098</v>
      </c>
      <c r="B309" s="46" t="s">
        <v>1099</v>
      </c>
      <c r="C309" s="47" t="s">
        <v>1100</v>
      </c>
      <c r="D309" s="47"/>
      <c r="E309" s="48">
        <v>9.5399999999999991</v>
      </c>
      <c r="F309" s="49">
        <v>20.99</v>
      </c>
      <c r="G309" s="50">
        <f t="shared" si="11"/>
        <v>0</v>
      </c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.75" customHeight="1" x14ac:dyDescent="0.25">
      <c r="A310" s="45" t="s">
        <v>1101</v>
      </c>
      <c r="B310" s="46" t="s">
        <v>1102</v>
      </c>
      <c r="C310" s="47" t="s">
        <v>1103</v>
      </c>
      <c r="D310" s="47"/>
      <c r="E310" s="48">
        <v>9.09</v>
      </c>
      <c r="F310" s="49">
        <v>19.989999999999998</v>
      </c>
      <c r="G310" s="50">
        <f t="shared" si="11"/>
        <v>0</v>
      </c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.75" customHeight="1" x14ac:dyDescent="0.25">
      <c r="A311" s="45" t="s">
        <v>1104</v>
      </c>
      <c r="B311" s="46" t="s">
        <v>1105</v>
      </c>
      <c r="C311" s="47" t="s">
        <v>1106</v>
      </c>
      <c r="D311" s="47"/>
      <c r="E311" s="48">
        <v>9.09</v>
      </c>
      <c r="F311" s="49">
        <v>19.989999999999998</v>
      </c>
      <c r="G311" s="50">
        <f t="shared" si="11"/>
        <v>0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.75" customHeight="1" x14ac:dyDescent="0.25">
      <c r="A312" s="45" t="s">
        <v>1107</v>
      </c>
      <c r="B312" s="46" t="s">
        <v>1108</v>
      </c>
      <c r="C312" s="47" t="s">
        <v>1109</v>
      </c>
      <c r="D312" s="47"/>
      <c r="E312" s="48">
        <v>9.09</v>
      </c>
      <c r="F312" s="49">
        <v>19.989999999999998</v>
      </c>
      <c r="G312" s="50">
        <f t="shared" si="11"/>
        <v>0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.75" customHeight="1" x14ac:dyDescent="0.25">
      <c r="A313" s="45" t="s">
        <v>1110</v>
      </c>
      <c r="B313" s="46" t="s">
        <v>1111</v>
      </c>
      <c r="C313" s="47" t="s">
        <v>1112</v>
      </c>
      <c r="D313" s="47"/>
      <c r="E313" s="48">
        <v>9.09</v>
      </c>
      <c r="F313" s="49">
        <v>19.989999999999998</v>
      </c>
      <c r="G313" s="50">
        <f t="shared" si="11"/>
        <v>0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.75" customHeight="1" x14ac:dyDescent="0.25">
      <c r="A314" s="45" t="s">
        <v>1113</v>
      </c>
      <c r="B314" s="46" t="s">
        <v>1114</v>
      </c>
      <c r="C314" s="47" t="s">
        <v>1115</v>
      </c>
      <c r="D314" s="47"/>
      <c r="E314" s="48">
        <v>9.5399999999999991</v>
      </c>
      <c r="F314" s="49">
        <v>20.99</v>
      </c>
      <c r="G314" s="50">
        <f t="shared" si="11"/>
        <v>0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.75" customHeight="1" x14ac:dyDescent="0.25">
      <c r="A315" s="45" t="s">
        <v>1116</v>
      </c>
      <c r="B315" s="46" t="s">
        <v>1117</v>
      </c>
      <c r="C315" s="47" t="s">
        <v>1118</v>
      </c>
      <c r="D315" s="47"/>
      <c r="E315" s="48">
        <v>9.5399999999999991</v>
      </c>
      <c r="F315" s="49">
        <v>20.99</v>
      </c>
      <c r="G315" s="50">
        <f t="shared" si="11"/>
        <v>0</v>
      </c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.75" customHeight="1" x14ac:dyDescent="0.25">
      <c r="A316" s="45" t="s">
        <v>1119</v>
      </c>
      <c r="B316" s="46" t="s">
        <v>1120</v>
      </c>
      <c r="C316" s="47" t="s">
        <v>1121</v>
      </c>
      <c r="D316" s="47"/>
      <c r="E316" s="48">
        <v>9.09</v>
      </c>
      <c r="F316" s="49">
        <v>19.989999999999998</v>
      </c>
      <c r="G316" s="50">
        <f t="shared" si="11"/>
        <v>0</v>
      </c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.75" customHeight="1" x14ac:dyDescent="0.25">
      <c r="A317" s="45" t="s">
        <v>1122</v>
      </c>
      <c r="B317" s="46" t="s">
        <v>1123</v>
      </c>
      <c r="C317" s="47" t="s">
        <v>1124</v>
      </c>
      <c r="D317" s="47"/>
      <c r="E317" s="48">
        <v>9.5399999999999991</v>
      </c>
      <c r="F317" s="49">
        <v>20.99</v>
      </c>
      <c r="G317" s="50">
        <f t="shared" si="11"/>
        <v>0</v>
      </c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.75" customHeight="1" x14ac:dyDescent="0.25">
      <c r="A318" s="45" t="s">
        <v>1125</v>
      </c>
      <c r="B318" s="46" t="s">
        <v>1126</v>
      </c>
      <c r="C318" s="47" t="s">
        <v>1127</v>
      </c>
      <c r="D318" s="47"/>
      <c r="E318" s="48">
        <v>9.5399999999999991</v>
      </c>
      <c r="F318" s="49">
        <v>20.99</v>
      </c>
      <c r="G318" s="51">
        <f t="shared" si="11"/>
        <v>0</v>
      </c>
    </row>
    <row r="319" spans="1:23" ht="15.75" customHeight="1" x14ac:dyDescent="0.25">
      <c r="A319" s="45" t="s">
        <v>1128</v>
      </c>
      <c r="B319" s="46" t="s">
        <v>1129</v>
      </c>
      <c r="C319" s="47" t="s">
        <v>1130</v>
      </c>
      <c r="D319" s="47"/>
      <c r="E319" s="48">
        <v>9.5399999999999991</v>
      </c>
      <c r="F319" s="49">
        <v>20.99</v>
      </c>
      <c r="G319" s="51">
        <f t="shared" si="11"/>
        <v>0</v>
      </c>
    </row>
    <row r="320" spans="1:23" ht="15.75" customHeight="1" x14ac:dyDescent="0.25">
      <c r="A320" s="45" t="s">
        <v>1131</v>
      </c>
      <c r="B320" s="46" t="s">
        <v>1132</v>
      </c>
      <c r="C320" s="47" t="s">
        <v>1133</v>
      </c>
      <c r="D320" s="47"/>
      <c r="E320" s="48">
        <v>9.5399999999999991</v>
      </c>
      <c r="F320" s="49">
        <v>20.99</v>
      </c>
      <c r="G320" s="51">
        <f t="shared" si="11"/>
        <v>0</v>
      </c>
    </row>
    <row r="321" spans="1:23" ht="15.75" customHeight="1" x14ac:dyDescent="0.25">
      <c r="A321" s="45" t="s">
        <v>1134</v>
      </c>
      <c r="B321" s="46" t="s">
        <v>1135</v>
      </c>
      <c r="C321" s="47" t="s">
        <v>1136</v>
      </c>
      <c r="D321" s="47"/>
      <c r="E321" s="48">
        <v>9.5399999999999991</v>
      </c>
      <c r="F321" s="49">
        <v>20.99</v>
      </c>
      <c r="G321" s="50">
        <f t="shared" si="11"/>
        <v>0</v>
      </c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.75" customHeight="1" x14ac:dyDescent="0.25">
      <c r="A322" s="82" t="s">
        <v>15</v>
      </c>
      <c r="B322" s="83"/>
      <c r="C322" s="83"/>
      <c r="D322" s="83"/>
      <c r="E322" s="83"/>
      <c r="F322" s="83"/>
      <c r="G322" s="85"/>
      <c r="H322" s="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5.75" customHeight="1" x14ac:dyDescent="0.25">
      <c r="A323" s="45" t="s">
        <v>933</v>
      </c>
      <c r="B323" s="46" t="s">
        <v>934</v>
      </c>
      <c r="C323" s="47" t="s">
        <v>935</v>
      </c>
      <c r="D323" s="47"/>
      <c r="E323" s="48">
        <v>15.9</v>
      </c>
      <c r="F323" s="52">
        <v>34.99</v>
      </c>
      <c r="G323" s="50">
        <f t="shared" ref="G323:G326" si="12">D323*E323</f>
        <v>0</v>
      </c>
      <c r="H323" s="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5.75" customHeight="1" x14ac:dyDescent="0.25">
      <c r="A324" s="45" t="s">
        <v>936</v>
      </c>
      <c r="B324" s="46" t="s">
        <v>937</v>
      </c>
      <c r="C324" s="47" t="s">
        <v>938</v>
      </c>
      <c r="D324" s="47"/>
      <c r="E324" s="48">
        <v>15.9</v>
      </c>
      <c r="F324" s="52">
        <v>34.99</v>
      </c>
      <c r="G324" s="50">
        <f t="shared" si="12"/>
        <v>0</v>
      </c>
      <c r="H324" s="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5.75" customHeight="1" x14ac:dyDescent="0.25">
      <c r="A325" s="45" t="s">
        <v>939</v>
      </c>
      <c r="B325" s="46" t="s">
        <v>940</v>
      </c>
      <c r="C325" s="47" t="s">
        <v>941</v>
      </c>
      <c r="D325" s="47"/>
      <c r="E325" s="48">
        <v>15.9</v>
      </c>
      <c r="F325" s="52">
        <v>34.99</v>
      </c>
      <c r="G325" s="50">
        <f t="shared" si="12"/>
        <v>0</v>
      </c>
      <c r="H325" s="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5.75" customHeight="1" x14ac:dyDescent="0.25">
      <c r="A326" s="45" t="s">
        <v>942</v>
      </c>
      <c r="B326" s="46" t="s">
        <v>943</v>
      </c>
      <c r="C326" s="47" t="s">
        <v>944</v>
      </c>
      <c r="D326" s="47"/>
      <c r="E326" s="48">
        <v>15.9</v>
      </c>
      <c r="F326" s="52">
        <v>34.99</v>
      </c>
      <c r="G326" s="50">
        <f t="shared" si="12"/>
        <v>0</v>
      </c>
      <c r="H326" s="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5.75" customHeight="1" x14ac:dyDescent="0.25">
      <c r="A327" s="56" t="s">
        <v>16</v>
      </c>
      <c r="B327" s="57"/>
      <c r="C327" s="58"/>
      <c r="D327" s="58"/>
      <c r="E327" s="58"/>
      <c r="F327" s="58"/>
      <c r="G327" s="55"/>
      <c r="H327" s="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5.75" customHeight="1" x14ac:dyDescent="0.25">
      <c r="A328" s="45" t="s">
        <v>981</v>
      </c>
      <c r="B328" s="46" t="s">
        <v>982</v>
      </c>
      <c r="C328" s="47" t="s">
        <v>983</v>
      </c>
      <c r="D328" s="47"/>
      <c r="E328" s="48">
        <v>20.43</v>
      </c>
      <c r="F328" s="52">
        <v>44.95</v>
      </c>
      <c r="G328" s="50">
        <f>D328*E328</f>
        <v>0</v>
      </c>
      <c r="H328" s="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5.75" customHeight="1" x14ac:dyDescent="0.25">
      <c r="A329" s="82" t="s">
        <v>17</v>
      </c>
      <c r="B329" s="83"/>
      <c r="C329" s="83"/>
      <c r="D329" s="83"/>
      <c r="E329" s="83"/>
      <c r="F329" s="83"/>
      <c r="G329" s="85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.75" customHeight="1" x14ac:dyDescent="0.25">
      <c r="A330" s="45" t="s">
        <v>1008</v>
      </c>
      <c r="B330" s="46" t="s">
        <v>1009</v>
      </c>
      <c r="C330" s="47" t="s">
        <v>1010</v>
      </c>
      <c r="D330" s="47"/>
      <c r="E330" s="48">
        <v>15.9</v>
      </c>
      <c r="F330" s="52">
        <v>34.99</v>
      </c>
      <c r="G330" s="50">
        <f t="shared" ref="G330:G341" si="13">D330*E330</f>
        <v>0</v>
      </c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.75" customHeight="1" x14ac:dyDescent="0.25">
      <c r="A331" s="45" t="s">
        <v>1011</v>
      </c>
      <c r="B331" s="46" t="s">
        <v>1012</v>
      </c>
      <c r="C331" s="47" t="s">
        <v>1013</v>
      </c>
      <c r="D331" s="47"/>
      <c r="E331" s="48">
        <v>9.09</v>
      </c>
      <c r="F331" s="52">
        <v>19.989999999999998</v>
      </c>
      <c r="G331" s="50">
        <f t="shared" si="13"/>
        <v>0</v>
      </c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.75" customHeight="1" x14ac:dyDescent="0.25">
      <c r="A332" s="45" t="s">
        <v>1014</v>
      </c>
      <c r="B332" s="46" t="s">
        <v>1015</v>
      </c>
      <c r="C332" s="47" t="s">
        <v>1016</v>
      </c>
      <c r="D332" s="47"/>
      <c r="E332" s="48">
        <v>18.16</v>
      </c>
      <c r="F332" s="52">
        <v>39.99</v>
      </c>
      <c r="G332" s="50">
        <f t="shared" si="13"/>
        <v>0</v>
      </c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.75" customHeight="1" x14ac:dyDescent="0.25">
      <c r="A333" s="45" t="s">
        <v>1017</v>
      </c>
      <c r="B333" s="46" t="s">
        <v>1018</v>
      </c>
      <c r="C333" s="47" t="s">
        <v>1019</v>
      </c>
      <c r="D333" s="47"/>
      <c r="E333" s="48">
        <v>10</v>
      </c>
      <c r="F333" s="52">
        <v>21.99</v>
      </c>
      <c r="G333" s="50">
        <f t="shared" si="13"/>
        <v>0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.75" customHeight="1" x14ac:dyDescent="0.25">
      <c r="A334" s="45" t="s">
        <v>1020</v>
      </c>
      <c r="B334" s="46" t="s">
        <v>1021</v>
      </c>
      <c r="C334" s="47" t="s">
        <v>1022</v>
      </c>
      <c r="D334" s="47"/>
      <c r="E334" s="48">
        <v>15.9</v>
      </c>
      <c r="F334" s="52">
        <v>34.99</v>
      </c>
      <c r="G334" s="50">
        <f t="shared" si="13"/>
        <v>0</v>
      </c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.75" customHeight="1" x14ac:dyDescent="0.25">
      <c r="A335" s="45" t="s">
        <v>1023</v>
      </c>
      <c r="B335" s="46" t="s">
        <v>1024</v>
      </c>
      <c r="C335" s="47" t="s">
        <v>1025</v>
      </c>
      <c r="D335" s="47"/>
      <c r="E335" s="48">
        <v>9.09</v>
      </c>
      <c r="F335" s="52">
        <v>19.989999999999998</v>
      </c>
      <c r="G335" s="50">
        <f t="shared" si="13"/>
        <v>0</v>
      </c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.75" customHeight="1" x14ac:dyDescent="0.25">
      <c r="A336" s="45" t="s">
        <v>1026</v>
      </c>
      <c r="B336" s="46" t="s">
        <v>1027</v>
      </c>
      <c r="C336" s="47" t="s">
        <v>1028</v>
      </c>
      <c r="D336" s="47"/>
      <c r="E336" s="48">
        <v>18.18</v>
      </c>
      <c r="F336" s="52">
        <v>39.99</v>
      </c>
      <c r="G336" s="50">
        <f t="shared" si="13"/>
        <v>0</v>
      </c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.75" customHeight="1" x14ac:dyDescent="0.25">
      <c r="A337" s="45" t="s">
        <v>1029</v>
      </c>
      <c r="B337" s="46" t="s">
        <v>1030</v>
      </c>
      <c r="C337" s="47" t="s">
        <v>1031</v>
      </c>
      <c r="D337" s="47"/>
      <c r="E337" s="48">
        <v>15.9</v>
      </c>
      <c r="F337" s="52">
        <v>34.979999999999997</v>
      </c>
      <c r="G337" s="50">
        <f t="shared" si="13"/>
        <v>0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.75" customHeight="1" x14ac:dyDescent="0.25">
      <c r="A338" s="45" t="s">
        <v>1032</v>
      </c>
      <c r="B338" s="46" t="s">
        <v>1033</v>
      </c>
      <c r="C338" s="47" t="s">
        <v>1034</v>
      </c>
      <c r="D338" s="47"/>
      <c r="E338" s="48">
        <v>9.09</v>
      </c>
      <c r="F338" s="52">
        <v>19.989999999999998</v>
      </c>
      <c r="G338" s="50">
        <f t="shared" si="13"/>
        <v>0</v>
      </c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.75" customHeight="1" x14ac:dyDescent="0.25">
      <c r="A339" s="45" t="s">
        <v>1035</v>
      </c>
      <c r="B339" s="46" t="s">
        <v>1036</v>
      </c>
      <c r="C339" s="47" t="s">
        <v>1037</v>
      </c>
      <c r="D339" s="47"/>
      <c r="E339" s="48">
        <v>18.18</v>
      </c>
      <c r="F339" s="52">
        <v>39.99</v>
      </c>
      <c r="G339" s="50">
        <f t="shared" si="13"/>
        <v>0</v>
      </c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.75" customHeight="1" x14ac:dyDescent="0.25">
      <c r="A340" s="45" t="s">
        <v>1038</v>
      </c>
      <c r="B340" s="46" t="s">
        <v>1039</v>
      </c>
      <c r="C340" s="47" t="s">
        <v>1040</v>
      </c>
      <c r="D340" s="47"/>
      <c r="E340" s="48">
        <v>10</v>
      </c>
      <c r="F340" s="52">
        <v>21.99</v>
      </c>
      <c r="G340" s="50">
        <f t="shared" si="13"/>
        <v>0</v>
      </c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.75" customHeight="1" x14ac:dyDescent="0.25">
      <c r="A341" s="45" t="s">
        <v>927</v>
      </c>
      <c r="B341" s="46" t="s">
        <v>928</v>
      </c>
      <c r="C341" s="47" t="s">
        <v>929</v>
      </c>
      <c r="D341" s="47"/>
      <c r="E341" s="48">
        <v>4.5199999999999996</v>
      </c>
      <c r="F341" s="52">
        <v>9.9499999999999993</v>
      </c>
      <c r="G341" s="50">
        <f t="shared" si="13"/>
        <v>0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.75" customHeight="1" x14ac:dyDescent="0.25">
      <c r="A342" s="84" t="s">
        <v>18</v>
      </c>
      <c r="B342" s="83"/>
      <c r="C342" s="83"/>
      <c r="D342" s="83"/>
      <c r="E342" s="83"/>
      <c r="F342" s="83"/>
      <c r="G342" s="85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.75" customHeight="1" x14ac:dyDescent="0.25">
      <c r="A343" s="45" t="s">
        <v>1041</v>
      </c>
      <c r="B343" s="46" t="s">
        <v>1042</v>
      </c>
      <c r="C343" s="47" t="s">
        <v>1043</v>
      </c>
      <c r="D343" s="47"/>
      <c r="E343" s="48">
        <v>18.18</v>
      </c>
      <c r="F343" s="52">
        <v>39.99</v>
      </c>
      <c r="G343" s="59">
        <f t="shared" ref="G343:G345" si="14">D343*E343</f>
        <v>0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.75" customHeight="1" x14ac:dyDescent="0.25">
      <c r="A344" s="45" t="s">
        <v>1044</v>
      </c>
      <c r="B344" s="46" t="s">
        <v>1045</v>
      </c>
      <c r="C344" s="47" t="s">
        <v>1046</v>
      </c>
      <c r="D344" s="47"/>
      <c r="E344" s="48">
        <v>18.18</v>
      </c>
      <c r="F344" s="52">
        <v>39.99</v>
      </c>
      <c r="G344" s="59">
        <f t="shared" si="14"/>
        <v>0</v>
      </c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.75" customHeight="1" x14ac:dyDescent="0.25">
      <c r="A345" s="45" t="s">
        <v>1047</v>
      </c>
      <c r="B345" s="46" t="s">
        <v>1048</v>
      </c>
      <c r="C345" s="47" t="s">
        <v>1049</v>
      </c>
      <c r="D345" s="47"/>
      <c r="E345" s="48">
        <v>20.45</v>
      </c>
      <c r="F345" s="52">
        <v>44.99</v>
      </c>
      <c r="G345" s="59">
        <f t="shared" si="14"/>
        <v>0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.75" customHeight="1" x14ac:dyDescent="0.25">
      <c r="A346" s="82" t="s">
        <v>19</v>
      </c>
      <c r="B346" s="83"/>
      <c r="C346" s="83"/>
      <c r="D346" s="83"/>
      <c r="E346" s="83"/>
      <c r="F346" s="83"/>
      <c r="G346" s="85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.75" customHeight="1" x14ac:dyDescent="0.25">
      <c r="A347" s="45" t="s">
        <v>1050</v>
      </c>
      <c r="B347" s="46" t="s">
        <v>1051</v>
      </c>
      <c r="C347" s="47" t="s">
        <v>1052</v>
      </c>
      <c r="D347" s="47"/>
      <c r="E347" s="48">
        <v>20.43</v>
      </c>
      <c r="F347" s="52">
        <v>49.99</v>
      </c>
      <c r="G347" s="51">
        <f t="shared" ref="G347:G350" si="15">D347*E347</f>
        <v>0</v>
      </c>
    </row>
    <row r="348" spans="1:23" ht="15.75" customHeight="1" x14ac:dyDescent="0.25">
      <c r="A348" s="45" t="s">
        <v>1053</v>
      </c>
      <c r="B348" s="46" t="s">
        <v>1054</v>
      </c>
      <c r="C348" s="47" t="s">
        <v>1055</v>
      </c>
      <c r="D348" s="47"/>
      <c r="E348" s="48">
        <v>20.43</v>
      </c>
      <c r="F348" s="52">
        <v>49.99</v>
      </c>
      <c r="G348" s="51">
        <f t="shared" si="15"/>
        <v>0</v>
      </c>
    </row>
    <row r="349" spans="1:23" ht="15.75" customHeight="1" x14ac:dyDescent="0.25">
      <c r="A349" s="45" t="s">
        <v>1056</v>
      </c>
      <c r="B349" s="46" t="s">
        <v>1057</v>
      </c>
      <c r="C349" s="47" t="s">
        <v>1058</v>
      </c>
      <c r="D349" s="47"/>
      <c r="E349" s="48">
        <v>20.43</v>
      </c>
      <c r="F349" s="52">
        <v>49.99</v>
      </c>
      <c r="G349" s="51">
        <f t="shared" si="15"/>
        <v>0</v>
      </c>
    </row>
    <row r="350" spans="1:23" ht="15.75" customHeight="1" x14ac:dyDescent="0.25">
      <c r="A350" s="45" t="s">
        <v>1059</v>
      </c>
      <c r="B350" s="46" t="s">
        <v>1060</v>
      </c>
      <c r="C350" s="47" t="s">
        <v>1061</v>
      </c>
      <c r="D350" s="47"/>
      <c r="E350" s="48">
        <v>20.43</v>
      </c>
      <c r="F350" s="52">
        <v>49.99</v>
      </c>
      <c r="G350" s="51">
        <f t="shared" si="15"/>
        <v>0</v>
      </c>
    </row>
    <row r="351" spans="1:23" ht="15.75" customHeight="1" x14ac:dyDescent="0.25">
      <c r="A351" s="84" t="s">
        <v>20</v>
      </c>
      <c r="B351" s="83"/>
      <c r="C351" s="83"/>
      <c r="D351" s="83"/>
      <c r="E351" s="83"/>
      <c r="F351" s="83"/>
      <c r="G351" s="85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.75" customHeight="1" x14ac:dyDescent="0.25">
      <c r="A352" s="45" t="s">
        <v>966</v>
      </c>
      <c r="B352" s="46" t="s">
        <v>967</v>
      </c>
      <c r="C352" s="47" t="s">
        <v>968</v>
      </c>
      <c r="D352" s="47"/>
      <c r="E352" s="48">
        <v>13.63</v>
      </c>
      <c r="F352" s="52">
        <v>29.99</v>
      </c>
      <c r="G352" s="51">
        <f t="shared" ref="G352:G355" si="16">D352*E352</f>
        <v>0</v>
      </c>
    </row>
    <row r="353" spans="1:23" ht="15.75" customHeight="1" x14ac:dyDescent="0.25">
      <c r="A353" s="45" t="s">
        <v>969</v>
      </c>
      <c r="B353" s="46" t="s">
        <v>970</v>
      </c>
      <c r="C353" s="47" t="s">
        <v>971</v>
      </c>
      <c r="D353" s="47"/>
      <c r="E353" s="48">
        <v>13.63</v>
      </c>
      <c r="F353" s="52">
        <v>29.99</v>
      </c>
      <c r="G353" s="51">
        <f t="shared" si="16"/>
        <v>0</v>
      </c>
    </row>
    <row r="354" spans="1:23" ht="15.75" customHeight="1" x14ac:dyDescent="0.25">
      <c r="A354" s="45" t="s">
        <v>972</v>
      </c>
      <c r="B354" s="46" t="s">
        <v>973</v>
      </c>
      <c r="C354" s="47" t="s">
        <v>974</v>
      </c>
      <c r="D354" s="47"/>
      <c r="E354" s="48">
        <v>13.63</v>
      </c>
      <c r="F354" s="52">
        <v>29.99</v>
      </c>
      <c r="G354" s="51">
        <f t="shared" si="16"/>
        <v>0</v>
      </c>
    </row>
    <row r="355" spans="1:23" ht="15.75" customHeight="1" x14ac:dyDescent="0.25">
      <c r="A355" s="45" t="s">
        <v>975</v>
      </c>
      <c r="B355" s="46" t="s">
        <v>976</v>
      </c>
      <c r="C355" s="47" t="s">
        <v>977</v>
      </c>
      <c r="D355" s="47"/>
      <c r="E355" s="48">
        <v>13.63</v>
      </c>
      <c r="F355" s="52">
        <v>29.99</v>
      </c>
      <c r="G355" s="51">
        <f t="shared" si="16"/>
        <v>0</v>
      </c>
    </row>
    <row r="356" spans="1:23" ht="15.75" customHeight="1" x14ac:dyDescent="0.25">
      <c r="A356" s="82" t="s">
        <v>21</v>
      </c>
      <c r="B356" s="83"/>
      <c r="C356" s="83"/>
      <c r="D356" s="53"/>
      <c r="E356" s="54"/>
      <c r="F356" s="54"/>
      <c r="G356" s="55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.75" customHeight="1" x14ac:dyDescent="0.25">
      <c r="A357" s="45" t="s">
        <v>1062</v>
      </c>
      <c r="B357" s="46" t="s">
        <v>1063</v>
      </c>
      <c r="C357" s="47" t="s">
        <v>1064</v>
      </c>
      <c r="D357" s="47"/>
      <c r="E357" s="48">
        <v>22.72</v>
      </c>
      <c r="F357" s="52">
        <v>49.99</v>
      </c>
      <c r="G357" s="50">
        <f t="shared" ref="G357:G361" si="17">D357*E357</f>
        <v>0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.75" customHeight="1" x14ac:dyDescent="0.25">
      <c r="A358" s="45" t="s">
        <v>1065</v>
      </c>
      <c r="B358" s="46" t="s">
        <v>1066</v>
      </c>
      <c r="C358" s="47" t="s">
        <v>1067</v>
      </c>
      <c r="D358" s="47"/>
      <c r="E358" s="48">
        <v>22.72</v>
      </c>
      <c r="F358" s="52">
        <v>49.99</v>
      </c>
      <c r="G358" s="50">
        <f t="shared" si="17"/>
        <v>0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.75" customHeight="1" x14ac:dyDescent="0.25">
      <c r="A359" s="45" t="s">
        <v>1068</v>
      </c>
      <c r="B359" s="46" t="s">
        <v>1069</v>
      </c>
      <c r="C359" s="47" t="s">
        <v>1070</v>
      </c>
      <c r="D359" s="47"/>
      <c r="E359" s="48">
        <v>22.72</v>
      </c>
      <c r="F359" s="52">
        <v>49.99</v>
      </c>
      <c r="G359" s="50">
        <f t="shared" si="17"/>
        <v>0</v>
      </c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.75" customHeight="1" x14ac:dyDescent="0.25">
      <c r="A360" s="45" t="s">
        <v>1071</v>
      </c>
      <c r="B360" s="46" t="s">
        <v>1072</v>
      </c>
      <c r="C360" s="47" t="s">
        <v>1073</v>
      </c>
      <c r="D360" s="47"/>
      <c r="E360" s="48">
        <v>22.72</v>
      </c>
      <c r="F360" s="52">
        <v>49.99</v>
      </c>
      <c r="G360" s="50">
        <f t="shared" si="17"/>
        <v>0</v>
      </c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.75" customHeight="1" x14ac:dyDescent="0.25">
      <c r="A361" s="45" t="s">
        <v>1074</v>
      </c>
      <c r="B361" s="46" t="s">
        <v>1075</v>
      </c>
      <c r="C361" s="47" t="s">
        <v>1076</v>
      </c>
      <c r="D361" s="47"/>
      <c r="E361" s="48">
        <v>22.72</v>
      </c>
      <c r="F361" s="52">
        <v>49.99</v>
      </c>
      <c r="G361" s="50">
        <f t="shared" si="17"/>
        <v>0</v>
      </c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.75" customHeight="1" x14ac:dyDescent="0.25">
      <c r="A362" s="84" t="s">
        <v>22</v>
      </c>
      <c r="B362" s="83"/>
      <c r="C362" s="83"/>
      <c r="D362" s="83"/>
      <c r="E362" s="83"/>
      <c r="F362" s="83"/>
      <c r="G362" s="85"/>
      <c r="H362" s="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5.75" customHeight="1" x14ac:dyDescent="0.25">
      <c r="A363" s="45" t="s">
        <v>53</v>
      </c>
      <c r="B363" s="46" t="s">
        <v>54</v>
      </c>
      <c r="C363" s="47" t="s">
        <v>55</v>
      </c>
      <c r="D363" s="60"/>
      <c r="E363" s="48">
        <v>45.45</v>
      </c>
      <c r="F363" s="52">
        <v>99.99</v>
      </c>
      <c r="G363" s="50">
        <f t="shared" ref="G363:G371" si="18">D363*E363</f>
        <v>0</v>
      </c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.75" customHeight="1" x14ac:dyDescent="0.25">
      <c r="A364" s="45" t="s">
        <v>44</v>
      </c>
      <c r="B364" s="46" t="s">
        <v>45</v>
      </c>
      <c r="C364" s="47" t="s">
        <v>46</v>
      </c>
      <c r="D364" s="60"/>
      <c r="E364" s="48">
        <v>68.180000000000007</v>
      </c>
      <c r="F364" s="52">
        <v>149.99</v>
      </c>
      <c r="G364" s="50">
        <f t="shared" si="18"/>
        <v>0</v>
      </c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.75" customHeight="1" x14ac:dyDescent="0.25">
      <c r="A365" s="45" t="s">
        <v>56</v>
      </c>
      <c r="B365" s="46" t="s">
        <v>57</v>
      </c>
      <c r="C365" s="47" t="s">
        <v>58</v>
      </c>
      <c r="D365" s="60"/>
      <c r="E365" s="48">
        <v>45.45</v>
      </c>
      <c r="F365" s="52">
        <v>99.99</v>
      </c>
      <c r="G365" s="50">
        <f t="shared" si="18"/>
        <v>0</v>
      </c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.75" customHeight="1" x14ac:dyDescent="0.25">
      <c r="A366" s="45" t="s">
        <v>47</v>
      </c>
      <c r="B366" s="46" t="s">
        <v>48</v>
      </c>
      <c r="C366" s="47" t="s">
        <v>49</v>
      </c>
      <c r="D366" s="60"/>
      <c r="E366" s="48">
        <v>68.180000000000007</v>
      </c>
      <c r="F366" s="52">
        <v>149.99</v>
      </c>
      <c r="G366" s="50">
        <f t="shared" si="18"/>
        <v>0</v>
      </c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.75" customHeight="1" x14ac:dyDescent="0.25">
      <c r="A367" s="45" t="s">
        <v>59</v>
      </c>
      <c r="B367" s="46" t="s">
        <v>60</v>
      </c>
      <c r="C367" s="47" t="s">
        <v>61</v>
      </c>
      <c r="D367" s="60"/>
      <c r="E367" s="48">
        <v>45.45</v>
      </c>
      <c r="F367" s="52">
        <v>99.99</v>
      </c>
      <c r="G367" s="50">
        <f t="shared" si="18"/>
        <v>0</v>
      </c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.75" customHeight="1" x14ac:dyDescent="0.25">
      <c r="A368" s="45" t="s">
        <v>50</v>
      </c>
      <c r="B368" s="46" t="s">
        <v>51</v>
      </c>
      <c r="C368" s="47" t="s">
        <v>52</v>
      </c>
      <c r="D368" s="60"/>
      <c r="E368" s="48">
        <v>68.180000000000007</v>
      </c>
      <c r="F368" s="52">
        <v>149.99</v>
      </c>
      <c r="G368" s="50">
        <f t="shared" si="18"/>
        <v>0</v>
      </c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.75" customHeight="1" x14ac:dyDescent="0.25">
      <c r="A369" s="45" t="s">
        <v>35</v>
      </c>
      <c r="B369" s="46" t="s">
        <v>36</v>
      </c>
      <c r="C369" s="47" t="s">
        <v>37</v>
      </c>
      <c r="D369" s="60"/>
      <c r="E369" s="48">
        <v>54.54</v>
      </c>
      <c r="F369" s="52">
        <v>119.99</v>
      </c>
      <c r="G369" s="50">
        <f t="shared" si="18"/>
        <v>0</v>
      </c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.75" customHeight="1" x14ac:dyDescent="0.25">
      <c r="A370" s="45" t="s">
        <v>38</v>
      </c>
      <c r="B370" s="46" t="s">
        <v>39</v>
      </c>
      <c r="C370" s="47" t="s">
        <v>40</v>
      </c>
      <c r="D370" s="60"/>
      <c r="E370" s="48">
        <v>54.54</v>
      </c>
      <c r="F370" s="52">
        <v>119.99</v>
      </c>
      <c r="G370" s="50">
        <f t="shared" si="18"/>
        <v>0</v>
      </c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.75" customHeight="1" x14ac:dyDescent="0.25">
      <c r="A371" s="45" t="s">
        <v>41</v>
      </c>
      <c r="B371" s="46" t="s">
        <v>42</v>
      </c>
      <c r="C371" s="47" t="s">
        <v>43</v>
      </c>
      <c r="D371" s="60"/>
      <c r="E371" s="48">
        <v>54.54</v>
      </c>
      <c r="F371" s="52">
        <v>119.99</v>
      </c>
      <c r="G371" s="50">
        <f t="shared" si="18"/>
        <v>0</v>
      </c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.75" customHeight="1" x14ac:dyDescent="0.25">
      <c r="A372" s="82" t="s">
        <v>23</v>
      </c>
      <c r="B372" s="83"/>
      <c r="C372" s="83"/>
      <c r="D372" s="83"/>
      <c r="E372" s="83"/>
      <c r="F372" s="83"/>
      <c r="G372" s="85"/>
      <c r="H372" s="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5.75" customHeight="1" x14ac:dyDescent="0.25">
      <c r="A373" s="45" t="s">
        <v>906</v>
      </c>
      <c r="B373" s="46" t="s">
        <v>907</v>
      </c>
      <c r="C373" s="47" t="s">
        <v>908</v>
      </c>
      <c r="D373" s="60"/>
      <c r="E373" s="48">
        <v>9.09</v>
      </c>
      <c r="F373" s="52">
        <v>19.989999999999998</v>
      </c>
      <c r="G373" s="50">
        <f t="shared" ref="G373:G378" si="19">D373*E373</f>
        <v>0</v>
      </c>
      <c r="H373" s="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5.75" customHeight="1" x14ac:dyDescent="0.25">
      <c r="A374" s="45" t="s">
        <v>909</v>
      </c>
      <c r="B374" s="46" t="s">
        <v>910</v>
      </c>
      <c r="C374" s="47" t="s">
        <v>911</v>
      </c>
      <c r="D374" s="60"/>
      <c r="E374" s="48">
        <v>9.09</v>
      </c>
      <c r="F374" s="52">
        <v>19.989999999999998</v>
      </c>
      <c r="G374" s="50">
        <f t="shared" si="19"/>
        <v>0</v>
      </c>
      <c r="H374" s="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5.75" customHeight="1" x14ac:dyDescent="0.25">
      <c r="A375" s="45" t="s">
        <v>912</v>
      </c>
      <c r="B375" s="46" t="s">
        <v>913</v>
      </c>
      <c r="C375" s="47" t="s">
        <v>914</v>
      </c>
      <c r="D375" s="60"/>
      <c r="E375" s="48">
        <v>9.09</v>
      </c>
      <c r="F375" s="52">
        <v>19.989999999999998</v>
      </c>
      <c r="G375" s="50">
        <f t="shared" si="19"/>
        <v>0</v>
      </c>
      <c r="H375" s="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5.75" customHeight="1" x14ac:dyDescent="0.25">
      <c r="A376" s="45" t="s">
        <v>915</v>
      </c>
      <c r="B376" s="46" t="s">
        <v>916</v>
      </c>
      <c r="C376" s="47" t="s">
        <v>917</v>
      </c>
      <c r="D376" s="60"/>
      <c r="E376" s="48">
        <v>9.09</v>
      </c>
      <c r="F376" s="52">
        <v>19.989999999999998</v>
      </c>
      <c r="G376" s="50">
        <f t="shared" si="19"/>
        <v>0</v>
      </c>
      <c r="H376" s="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5.75" customHeight="1" x14ac:dyDescent="0.25">
      <c r="A377" s="45" t="s">
        <v>918</v>
      </c>
      <c r="B377" s="46" t="s">
        <v>919</v>
      </c>
      <c r="C377" s="47" t="s">
        <v>920</v>
      </c>
      <c r="D377" s="60"/>
      <c r="E377" s="48">
        <v>9.09</v>
      </c>
      <c r="F377" s="52">
        <v>19.989999999999998</v>
      </c>
      <c r="G377" s="50">
        <f t="shared" si="19"/>
        <v>0</v>
      </c>
      <c r="H377" s="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5.75" customHeight="1" x14ac:dyDescent="0.25">
      <c r="A378" s="45" t="s">
        <v>921</v>
      </c>
      <c r="B378" s="46" t="s">
        <v>922</v>
      </c>
      <c r="C378" s="47" t="s">
        <v>923</v>
      </c>
      <c r="D378" s="60"/>
      <c r="E378" s="48">
        <v>9.09</v>
      </c>
      <c r="F378" s="52">
        <v>19.989999999999998</v>
      </c>
      <c r="G378" s="50">
        <f t="shared" si="19"/>
        <v>0</v>
      </c>
      <c r="H378" s="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5.75" customHeight="1" x14ac:dyDescent="0.25">
      <c r="A379" s="82" t="s">
        <v>24</v>
      </c>
      <c r="B379" s="83"/>
      <c r="C379" s="83"/>
      <c r="D379" s="83"/>
      <c r="E379" s="83"/>
      <c r="F379" s="83"/>
      <c r="G379" s="85"/>
      <c r="H379" s="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5.75" customHeight="1" x14ac:dyDescent="0.25">
      <c r="A380" s="45" t="s">
        <v>924</v>
      </c>
      <c r="B380" s="46" t="s">
        <v>925</v>
      </c>
      <c r="C380" s="47" t="s">
        <v>926</v>
      </c>
      <c r="D380" s="60"/>
      <c r="E380" s="48">
        <v>6.36</v>
      </c>
      <c r="F380" s="52">
        <v>13.99</v>
      </c>
      <c r="G380" s="50">
        <f t="shared" ref="G380:G381" si="20">D380*E380</f>
        <v>0</v>
      </c>
      <c r="H380" s="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5.75" customHeight="1" x14ac:dyDescent="0.25">
      <c r="A381" s="45" t="s">
        <v>930</v>
      </c>
      <c r="B381" s="46" t="s">
        <v>931</v>
      </c>
      <c r="C381" s="47" t="s">
        <v>932</v>
      </c>
      <c r="D381" s="60"/>
      <c r="E381" s="48">
        <v>7.27</v>
      </c>
      <c r="F381" s="52">
        <v>15.99</v>
      </c>
      <c r="G381" s="50">
        <f t="shared" si="20"/>
        <v>0</v>
      </c>
      <c r="H381" s="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5.75" customHeight="1" x14ac:dyDescent="0.25">
      <c r="A382" s="82" t="s">
        <v>25</v>
      </c>
      <c r="B382" s="83"/>
      <c r="C382" s="83"/>
      <c r="D382" s="83"/>
      <c r="E382" s="83"/>
      <c r="F382" s="83"/>
      <c r="G382" s="85"/>
      <c r="H382" s="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5.75" customHeight="1" x14ac:dyDescent="0.25">
      <c r="A383" s="45" t="s">
        <v>963</v>
      </c>
      <c r="B383" s="46" t="s">
        <v>964</v>
      </c>
      <c r="C383" s="47" t="s">
        <v>965</v>
      </c>
      <c r="D383" s="60"/>
      <c r="E383" s="48">
        <v>4.54</v>
      </c>
      <c r="F383" s="52">
        <v>9.99</v>
      </c>
      <c r="G383" s="50">
        <f>D383*E383</f>
        <v>0</v>
      </c>
      <c r="H383" s="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5.75" customHeight="1" x14ac:dyDescent="0.25">
      <c r="A384" s="44" t="s">
        <v>26</v>
      </c>
      <c r="B384" s="57"/>
      <c r="C384" s="58"/>
      <c r="D384" s="53"/>
      <c r="E384" s="54"/>
      <c r="F384" s="54"/>
      <c r="G384" s="55"/>
      <c r="H384" s="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5.75" customHeight="1" x14ac:dyDescent="0.25">
      <c r="A385" s="45" t="s">
        <v>945</v>
      </c>
      <c r="B385" s="46" t="s">
        <v>946</v>
      </c>
      <c r="C385" s="47" t="s">
        <v>947</v>
      </c>
      <c r="D385" s="60"/>
      <c r="E385" s="48">
        <v>6.81</v>
      </c>
      <c r="F385" s="61">
        <v>12.99</v>
      </c>
      <c r="G385" s="50">
        <f t="shared" ref="G385:G390" si="21">D385*E385</f>
        <v>0</v>
      </c>
      <c r="H385" s="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5.75" customHeight="1" x14ac:dyDescent="0.25">
      <c r="A386" s="45" t="s">
        <v>948</v>
      </c>
      <c r="B386" s="46" t="s">
        <v>949</v>
      </c>
      <c r="C386" s="47" t="s">
        <v>950</v>
      </c>
      <c r="D386" s="60"/>
      <c r="E386" s="48">
        <v>6.81</v>
      </c>
      <c r="F386" s="61">
        <v>12.99</v>
      </c>
      <c r="G386" s="50">
        <f t="shared" si="21"/>
        <v>0</v>
      </c>
      <c r="H386" s="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5.75" customHeight="1" x14ac:dyDescent="0.25">
      <c r="A387" s="45" t="s">
        <v>951</v>
      </c>
      <c r="B387" s="46" t="s">
        <v>952</v>
      </c>
      <c r="C387" s="47" t="s">
        <v>953</v>
      </c>
      <c r="D387" s="60"/>
      <c r="E387" s="48">
        <v>6.81</v>
      </c>
      <c r="F387" s="61">
        <v>12.99</v>
      </c>
      <c r="G387" s="50">
        <f t="shared" si="21"/>
        <v>0</v>
      </c>
      <c r="H387" s="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5.75" customHeight="1" x14ac:dyDescent="0.25">
      <c r="A388" s="45" t="s">
        <v>954</v>
      </c>
      <c r="B388" s="46" t="s">
        <v>955</v>
      </c>
      <c r="C388" s="47" t="s">
        <v>956</v>
      </c>
      <c r="D388" s="60"/>
      <c r="E388" s="48">
        <v>6.81</v>
      </c>
      <c r="F388" s="61">
        <v>14.99</v>
      </c>
      <c r="G388" s="50">
        <f t="shared" si="21"/>
        <v>0</v>
      </c>
      <c r="H388" s="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5.75" customHeight="1" x14ac:dyDescent="0.25">
      <c r="A389" s="45" t="s">
        <v>957</v>
      </c>
      <c r="B389" s="46" t="s">
        <v>958</v>
      </c>
      <c r="C389" s="47" t="s">
        <v>959</v>
      </c>
      <c r="D389" s="60"/>
      <c r="E389" s="48">
        <v>6.81</v>
      </c>
      <c r="F389" s="61">
        <v>14.99</v>
      </c>
      <c r="G389" s="50">
        <f t="shared" si="21"/>
        <v>0</v>
      </c>
      <c r="H389" s="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5.75" customHeight="1" x14ac:dyDescent="0.25">
      <c r="A390" s="45" t="s">
        <v>960</v>
      </c>
      <c r="B390" s="46" t="s">
        <v>961</v>
      </c>
      <c r="C390" s="47" t="s">
        <v>962</v>
      </c>
      <c r="D390" s="60"/>
      <c r="E390" s="48">
        <v>6.81</v>
      </c>
      <c r="F390" s="61">
        <v>14.99</v>
      </c>
      <c r="G390" s="50">
        <f t="shared" si="21"/>
        <v>0</v>
      </c>
      <c r="H390" s="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5.75" customHeight="1" x14ac:dyDescent="0.25">
      <c r="A391" s="82" t="s">
        <v>27</v>
      </c>
      <c r="B391" s="83"/>
      <c r="C391" s="83"/>
      <c r="D391" s="83"/>
      <c r="E391" s="54"/>
      <c r="F391" s="54"/>
      <c r="G391" s="55"/>
      <c r="H391" s="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5.75" customHeight="1" x14ac:dyDescent="0.25">
      <c r="A392" s="45" t="s">
        <v>984</v>
      </c>
      <c r="B392" s="46" t="s">
        <v>985</v>
      </c>
      <c r="C392" s="47" t="s">
        <v>986</v>
      </c>
      <c r="D392" s="47"/>
      <c r="E392" s="48">
        <v>5.9</v>
      </c>
      <c r="F392" s="52">
        <v>12.99</v>
      </c>
      <c r="G392" s="50">
        <f t="shared" ref="G392:G404" si="22">D392*E392</f>
        <v>0</v>
      </c>
      <c r="H392" s="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5.75" customHeight="1" x14ac:dyDescent="0.25">
      <c r="A393" s="45" t="s">
        <v>987</v>
      </c>
      <c r="B393" s="46" t="s">
        <v>988</v>
      </c>
      <c r="C393" s="47" t="s">
        <v>989</v>
      </c>
      <c r="D393" s="47"/>
      <c r="E393" s="48">
        <v>5.9</v>
      </c>
      <c r="F393" s="52">
        <v>12.99</v>
      </c>
      <c r="G393" s="50">
        <f t="shared" si="22"/>
        <v>0</v>
      </c>
      <c r="H393" s="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5.75" customHeight="1" x14ac:dyDescent="0.25">
      <c r="A394" s="45" t="s">
        <v>990</v>
      </c>
      <c r="B394" s="46" t="s">
        <v>991</v>
      </c>
      <c r="C394" s="47" t="s">
        <v>992</v>
      </c>
      <c r="D394" s="47"/>
      <c r="E394" s="48">
        <v>5.9</v>
      </c>
      <c r="F394" s="52">
        <v>12.99</v>
      </c>
      <c r="G394" s="50">
        <f t="shared" si="22"/>
        <v>0</v>
      </c>
      <c r="H394" s="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5.75" customHeight="1" x14ac:dyDescent="0.25">
      <c r="A395" s="45" t="s">
        <v>993</v>
      </c>
      <c r="B395" s="46" t="s">
        <v>994</v>
      </c>
      <c r="C395" s="47" t="s">
        <v>995</v>
      </c>
      <c r="D395" s="47"/>
      <c r="E395" s="48">
        <v>6.81</v>
      </c>
      <c r="F395" s="52">
        <v>14.99</v>
      </c>
      <c r="G395" s="50">
        <f t="shared" si="22"/>
        <v>0</v>
      </c>
      <c r="H395" s="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5.75" customHeight="1" x14ac:dyDescent="0.25">
      <c r="A396" s="45" t="s">
        <v>996</v>
      </c>
      <c r="B396" s="46" t="s">
        <v>997</v>
      </c>
      <c r="C396" s="47" t="s">
        <v>998</v>
      </c>
      <c r="D396" s="47"/>
      <c r="E396" s="48">
        <v>6.36</v>
      </c>
      <c r="F396" s="52">
        <v>13.99</v>
      </c>
      <c r="G396" s="50">
        <f t="shared" si="22"/>
        <v>0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spans="1:23" ht="15.75" customHeight="1" x14ac:dyDescent="0.25">
      <c r="A397" s="45" t="s">
        <v>999</v>
      </c>
      <c r="B397" s="46" t="s">
        <v>1000</v>
      </c>
      <c r="C397" s="47" t="s">
        <v>1001</v>
      </c>
      <c r="D397" s="47"/>
      <c r="E397" s="48">
        <v>5.9</v>
      </c>
      <c r="F397" s="52">
        <v>12.99</v>
      </c>
      <c r="G397" s="50">
        <f t="shared" si="22"/>
        <v>0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spans="1:23" ht="15.75" customHeight="1" x14ac:dyDescent="0.25">
      <c r="A398" s="45" t="s">
        <v>1002</v>
      </c>
      <c r="B398" s="46" t="s">
        <v>1003</v>
      </c>
      <c r="C398" s="47" t="s">
        <v>1004</v>
      </c>
      <c r="D398" s="47"/>
      <c r="E398" s="48">
        <v>6.81</v>
      </c>
      <c r="F398" s="52">
        <v>14.99</v>
      </c>
      <c r="G398" s="50">
        <f t="shared" si="22"/>
        <v>0</v>
      </c>
      <c r="H398" s="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5.75" customHeight="1" x14ac:dyDescent="0.25">
      <c r="A399" s="45" t="s">
        <v>1005</v>
      </c>
      <c r="B399" s="46" t="s">
        <v>1006</v>
      </c>
      <c r="C399" s="47" t="s">
        <v>1007</v>
      </c>
      <c r="D399" s="47"/>
      <c r="E399" s="48">
        <v>6.81</v>
      </c>
      <c r="F399" s="52">
        <v>14.99</v>
      </c>
      <c r="G399" s="50">
        <f t="shared" si="22"/>
        <v>0</v>
      </c>
      <c r="H399" s="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5.75" customHeight="1" x14ac:dyDescent="0.25">
      <c r="A400" s="82" t="s">
        <v>28</v>
      </c>
      <c r="B400" s="83"/>
      <c r="C400" s="83"/>
      <c r="D400" s="53"/>
      <c r="E400" s="54"/>
      <c r="F400" s="54"/>
      <c r="G400" s="55"/>
      <c r="H400" s="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5.75" customHeight="1" x14ac:dyDescent="0.25">
      <c r="A401" s="45" t="s">
        <v>1137</v>
      </c>
      <c r="B401" s="46" t="s">
        <v>1138</v>
      </c>
      <c r="C401" s="47" t="s">
        <v>1139</v>
      </c>
      <c r="D401" s="47"/>
      <c r="E401" s="48">
        <v>0</v>
      </c>
      <c r="F401" s="62">
        <v>0</v>
      </c>
      <c r="G401" s="50">
        <f t="shared" si="22"/>
        <v>0</v>
      </c>
      <c r="H401" s="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5.75" customHeight="1" x14ac:dyDescent="0.25">
      <c r="A402" s="45" t="s">
        <v>1140</v>
      </c>
      <c r="B402" s="46" t="s">
        <v>1141</v>
      </c>
      <c r="C402" s="47" t="s">
        <v>1142</v>
      </c>
      <c r="D402" s="47"/>
      <c r="E402" s="48">
        <v>0</v>
      </c>
      <c r="F402" s="62">
        <v>0</v>
      </c>
      <c r="G402" s="50">
        <f t="shared" si="22"/>
        <v>0</v>
      </c>
      <c r="H402" s="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5.75" customHeight="1" x14ac:dyDescent="0.25">
      <c r="A403" s="45" t="s">
        <v>1143</v>
      </c>
      <c r="B403" s="46" t="s">
        <v>1144</v>
      </c>
      <c r="C403" s="47" t="s">
        <v>1145</v>
      </c>
      <c r="D403" s="47"/>
      <c r="E403" s="48">
        <v>0</v>
      </c>
      <c r="F403" s="62">
        <v>0</v>
      </c>
      <c r="G403" s="50">
        <f t="shared" si="22"/>
        <v>0</v>
      </c>
      <c r="H403" s="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5.75" customHeight="1" x14ac:dyDescent="0.25">
      <c r="A404" s="45" t="s">
        <v>1146</v>
      </c>
      <c r="B404" s="46" t="s">
        <v>1147</v>
      </c>
      <c r="C404" s="47" t="s">
        <v>1148</v>
      </c>
      <c r="D404" s="47"/>
      <c r="E404" s="48">
        <v>0</v>
      </c>
      <c r="F404" s="62">
        <v>0</v>
      </c>
      <c r="G404" s="50">
        <f t="shared" si="22"/>
        <v>0</v>
      </c>
      <c r="H404" s="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5.75" customHeight="1" x14ac:dyDescent="0.25">
      <c r="A405" s="68"/>
      <c r="B405" s="69"/>
      <c r="C405" s="70"/>
      <c r="D405" s="71"/>
      <c r="E405" s="72"/>
      <c r="F405" s="73"/>
      <c r="G405" s="74"/>
      <c r="H405" s="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5.75" customHeight="1" x14ac:dyDescent="0.25">
      <c r="A406" s="22"/>
      <c r="B406" s="23"/>
      <c r="C406" s="10"/>
      <c r="D406" s="42"/>
      <c r="E406" s="43"/>
      <c r="F406" s="63" t="s">
        <v>29</v>
      </c>
      <c r="G406" s="64">
        <f>SUM(G13:G405)</f>
        <v>0</v>
      </c>
      <c r="H406" s="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5.75" customHeight="1" x14ac:dyDescent="0.25">
      <c r="A407" s="22"/>
      <c r="B407" s="23"/>
      <c r="C407" s="10"/>
      <c r="D407" s="42"/>
      <c r="E407" s="43"/>
      <c r="F407" s="65"/>
      <c r="G407" s="66"/>
      <c r="H407" s="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5.75" customHeight="1" x14ac:dyDescent="0.25">
      <c r="A408" s="22"/>
      <c r="B408" s="23"/>
      <c r="C408" s="10"/>
      <c r="D408" s="42"/>
      <c r="E408" s="43"/>
      <c r="F408" s="65" t="s">
        <v>30</v>
      </c>
      <c r="G408" s="67">
        <f>(G406+G407)*0.1</f>
        <v>0</v>
      </c>
      <c r="H408" s="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5.75" customHeight="1" x14ac:dyDescent="0.25">
      <c r="A409" s="22"/>
      <c r="B409" s="23"/>
      <c r="C409" s="10"/>
      <c r="D409" s="42"/>
      <c r="E409" s="43"/>
      <c r="F409" s="63" t="s">
        <v>31</v>
      </c>
      <c r="G409" s="67">
        <f>SUM(G406:G408)</f>
        <v>0</v>
      </c>
      <c r="H409" s="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5.75" customHeight="1" thickBot="1" x14ac:dyDescent="0.3">
      <c r="A410" s="75"/>
      <c r="B410" s="76"/>
      <c r="C410" s="77" t="s">
        <v>1150</v>
      </c>
      <c r="D410" s="78"/>
      <c r="E410" s="79"/>
      <c r="F410" s="80"/>
      <c r="G410" s="81"/>
      <c r="H410" s="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5.75" customHeight="1" x14ac:dyDescent="0.25">
      <c r="A411" s="3"/>
      <c r="B411" s="18"/>
      <c r="C411" s="4"/>
      <c r="D411" s="11"/>
      <c r="E411" s="12"/>
      <c r="F411" s="12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5.75" customHeight="1" x14ac:dyDescent="0.25">
      <c r="A412" s="3"/>
      <c r="B412" s="18"/>
      <c r="C412" s="4"/>
      <c r="D412" s="11"/>
      <c r="E412" s="12"/>
      <c r="F412" s="12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5.75" customHeight="1" x14ac:dyDescent="0.25">
      <c r="A413" s="17"/>
      <c r="C413" s="4"/>
      <c r="D413" s="11"/>
      <c r="E413" s="12"/>
      <c r="F413" s="12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5.75" customHeight="1" x14ac:dyDescent="0.25">
      <c r="A414" s="17"/>
      <c r="C414" s="4"/>
      <c r="D414" s="11"/>
      <c r="E414" s="12"/>
      <c r="F414" s="12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5.75" customHeight="1" x14ac:dyDescent="0.25">
      <c r="A415" s="17"/>
      <c r="C415" s="4"/>
      <c r="D415" s="11"/>
      <c r="E415" s="12"/>
      <c r="F415" s="12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5.75" customHeight="1" x14ac:dyDescent="0.25">
      <c r="A416" s="17"/>
      <c r="C416" s="4"/>
      <c r="D416" s="11"/>
      <c r="E416" s="12"/>
      <c r="F416" s="12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5.75" customHeight="1" x14ac:dyDescent="0.25">
      <c r="A417" s="17"/>
      <c r="C417" s="4"/>
      <c r="D417" s="11"/>
      <c r="E417" s="12"/>
      <c r="F417" s="12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5.75" customHeight="1" x14ac:dyDescent="0.25">
      <c r="A418" s="3"/>
      <c r="B418" s="18"/>
      <c r="C418" s="4"/>
      <c r="D418" s="11"/>
      <c r="E418" s="12"/>
      <c r="F418" s="12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5.75" customHeight="1" x14ac:dyDescent="0.25">
      <c r="A419" s="3"/>
      <c r="B419" s="18"/>
      <c r="C419" s="4"/>
      <c r="D419" s="11"/>
      <c r="E419" s="12"/>
      <c r="F419" s="12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5.75" customHeight="1" x14ac:dyDescent="0.25">
      <c r="A420" s="3"/>
      <c r="B420" s="18"/>
      <c r="C420" s="4"/>
      <c r="D420" s="11"/>
      <c r="E420" s="12"/>
      <c r="F420" s="12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5.75" customHeight="1" x14ac:dyDescent="0.25">
      <c r="A421" s="3"/>
      <c r="B421" s="18"/>
      <c r="C421" s="4"/>
      <c r="D421" s="11"/>
      <c r="E421" s="12"/>
      <c r="F421" s="12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5.75" customHeight="1" x14ac:dyDescent="0.25">
      <c r="A422" s="3"/>
      <c r="B422" s="18"/>
      <c r="C422" s="4"/>
      <c r="D422" s="11"/>
      <c r="E422" s="12"/>
      <c r="F422" s="12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5.75" customHeight="1" x14ac:dyDescent="0.25">
      <c r="A423" s="3"/>
      <c r="B423" s="18"/>
      <c r="C423" s="4"/>
      <c r="D423" s="11"/>
      <c r="E423" s="12"/>
      <c r="F423" s="12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5.75" customHeight="1" x14ac:dyDescent="0.25">
      <c r="A424" s="3"/>
      <c r="B424" s="18"/>
      <c r="C424" s="4"/>
      <c r="D424" s="11"/>
      <c r="E424" s="12"/>
      <c r="F424" s="12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5.75" customHeight="1" x14ac:dyDescent="0.25">
      <c r="A425" s="3"/>
      <c r="B425" s="18"/>
      <c r="C425" s="4"/>
      <c r="D425" s="11"/>
      <c r="E425" s="12"/>
      <c r="F425" s="12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5.75" customHeight="1" x14ac:dyDescent="0.25">
      <c r="A426" s="3"/>
      <c r="B426" s="18"/>
      <c r="C426" s="4"/>
      <c r="D426" s="11"/>
      <c r="E426" s="12"/>
      <c r="F426" s="12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5.75" customHeight="1" x14ac:dyDescent="0.25">
      <c r="A427" s="3"/>
      <c r="B427" s="18"/>
      <c r="C427" s="4"/>
      <c r="D427" s="11"/>
      <c r="E427" s="12"/>
      <c r="F427" s="12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5.75" customHeight="1" x14ac:dyDescent="0.25">
      <c r="A428" s="3"/>
      <c r="B428" s="18"/>
      <c r="C428" s="4"/>
      <c r="D428" s="11"/>
      <c r="E428" s="12"/>
      <c r="F428" s="12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5.75" customHeight="1" x14ac:dyDescent="0.25">
      <c r="A429" s="3"/>
      <c r="B429" s="18"/>
      <c r="C429" s="4"/>
      <c r="D429" s="11"/>
      <c r="E429" s="12"/>
      <c r="F429" s="12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5.75" customHeight="1" x14ac:dyDescent="0.25">
      <c r="A430" s="3"/>
      <c r="B430" s="18"/>
      <c r="C430" s="4"/>
      <c r="D430" s="11"/>
      <c r="E430" s="12"/>
      <c r="F430" s="12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5.75" customHeight="1" x14ac:dyDescent="0.25">
      <c r="A431" s="3"/>
      <c r="B431" s="18"/>
      <c r="C431" s="4"/>
      <c r="D431" s="11"/>
      <c r="E431" s="12"/>
      <c r="F431" s="12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5.75" customHeight="1" x14ac:dyDescent="0.25">
      <c r="A432" s="3"/>
      <c r="B432" s="18"/>
      <c r="C432" s="4"/>
      <c r="D432" s="11"/>
      <c r="E432" s="12"/>
      <c r="F432" s="12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5.75" customHeight="1" x14ac:dyDescent="0.25">
      <c r="A433" s="3"/>
      <c r="B433" s="18"/>
      <c r="C433" s="4"/>
      <c r="D433" s="11"/>
      <c r="E433" s="12"/>
      <c r="F433" s="12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5.75" customHeight="1" x14ac:dyDescent="0.25">
      <c r="A434" s="3"/>
      <c r="B434" s="18"/>
      <c r="C434" s="4"/>
      <c r="D434" s="11"/>
      <c r="E434" s="12"/>
      <c r="F434" s="12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5.75" customHeight="1" x14ac:dyDescent="0.25">
      <c r="A435" s="3"/>
      <c r="B435" s="18"/>
      <c r="C435" s="4"/>
      <c r="D435" s="11"/>
      <c r="E435" s="12"/>
      <c r="F435" s="12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5.75" customHeight="1" x14ac:dyDescent="0.25">
      <c r="A436" s="3"/>
      <c r="B436" s="18"/>
      <c r="C436" s="4"/>
      <c r="D436" s="11"/>
      <c r="E436" s="12"/>
      <c r="F436" s="12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5.75" customHeight="1" x14ac:dyDescent="0.25">
      <c r="A437" s="3"/>
      <c r="B437" s="18"/>
      <c r="C437" s="4"/>
      <c r="D437" s="11"/>
      <c r="E437" s="12"/>
      <c r="F437" s="12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5.75" customHeight="1" x14ac:dyDescent="0.25">
      <c r="A438" s="3"/>
      <c r="B438" s="18"/>
      <c r="C438" s="4"/>
      <c r="D438" s="11"/>
      <c r="E438" s="12"/>
      <c r="F438" s="12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5.75" customHeight="1" x14ac:dyDescent="0.25">
      <c r="A439" s="3"/>
      <c r="B439" s="18"/>
      <c r="C439" s="4"/>
      <c r="D439" s="11"/>
      <c r="E439" s="12"/>
      <c r="F439" s="12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5.75" customHeight="1" x14ac:dyDescent="0.25">
      <c r="A440" s="3"/>
      <c r="B440" s="18"/>
      <c r="C440" s="4"/>
      <c r="D440" s="11"/>
      <c r="E440" s="12"/>
      <c r="F440" s="12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5.75" customHeight="1" x14ac:dyDescent="0.25">
      <c r="A441" s="3"/>
      <c r="B441" s="18"/>
      <c r="C441" s="4"/>
      <c r="D441" s="11"/>
      <c r="E441" s="12"/>
      <c r="F441" s="12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5.75" customHeight="1" x14ac:dyDescent="0.25">
      <c r="A442" s="3"/>
      <c r="B442" s="18"/>
      <c r="C442" s="4"/>
      <c r="D442" s="11"/>
      <c r="E442" s="12"/>
      <c r="F442" s="12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5.75" customHeight="1" x14ac:dyDescent="0.25">
      <c r="A443" s="3"/>
      <c r="B443" s="18"/>
      <c r="C443" s="4"/>
      <c r="D443" s="11"/>
      <c r="E443" s="12"/>
      <c r="F443" s="12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5.75" customHeight="1" x14ac:dyDescent="0.25">
      <c r="A444" s="3"/>
      <c r="B444" s="18"/>
      <c r="C444" s="4"/>
      <c r="D444" s="11"/>
      <c r="E444" s="12"/>
      <c r="F444" s="12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5.75" customHeight="1" x14ac:dyDescent="0.25">
      <c r="A445" s="3"/>
      <c r="B445" s="18"/>
      <c r="C445" s="4"/>
      <c r="D445" s="11"/>
      <c r="E445" s="12"/>
      <c r="F445" s="12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5.75" customHeight="1" x14ac:dyDescent="0.25">
      <c r="A446" s="3"/>
      <c r="B446" s="18"/>
      <c r="C446" s="4"/>
      <c r="D446" s="11"/>
      <c r="E446" s="12"/>
      <c r="F446" s="12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5.75" customHeight="1" x14ac:dyDescent="0.25">
      <c r="A447" s="3"/>
      <c r="B447" s="18"/>
      <c r="C447" s="4"/>
      <c r="D447" s="11"/>
      <c r="E447" s="12"/>
      <c r="F447" s="12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5.75" customHeight="1" x14ac:dyDescent="0.25">
      <c r="A448" s="3"/>
      <c r="B448" s="18"/>
      <c r="C448" s="4"/>
      <c r="D448" s="11"/>
      <c r="E448" s="12"/>
      <c r="F448" s="12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5.75" customHeight="1" x14ac:dyDescent="0.25">
      <c r="A449" s="3"/>
      <c r="B449" s="18"/>
      <c r="C449" s="4"/>
      <c r="D449" s="11"/>
      <c r="E449" s="12"/>
      <c r="F449" s="12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5.75" customHeight="1" x14ac:dyDescent="0.25">
      <c r="A450" s="3"/>
      <c r="B450" s="18"/>
      <c r="C450" s="4"/>
      <c r="D450" s="11"/>
      <c r="E450" s="12"/>
      <c r="F450" s="12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5.75" customHeight="1" x14ac:dyDescent="0.25">
      <c r="A451" s="3"/>
      <c r="B451" s="18"/>
      <c r="C451" s="4"/>
      <c r="D451" s="11"/>
      <c r="E451" s="12"/>
      <c r="F451" s="12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5.75" customHeight="1" x14ac:dyDescent="0.25">
      <c r="A452" s="3"/>
      <c r="B452" s="18"/>
      <c r="C452" s="4"/>
      <c r="D452" s="11"/>
      <c r="E452" s="12"/>
      <c r="F452" s="12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5.75" customHeight="1" x14ac:dyDescent="0.25">
      <c r="A453" s="3"/>
      <c r="B453" s="18"/>
      <c r="C453" s="4"/>
      <c r="D453" s="11"/>
      <c r="E453" s="12"/>
      <c r="F453" s="12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5.75" customHeight="1" x14ac:dyDescent="0.25">
      <c r="A454" s="3"/>
      <c r="B454" s="18"/>
      <c r="C454" s="4"/>
      <c r="D454" s="11"/>
      <c r="E454" s="12"/>
      <c r="F454" s="12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5.75" customHeight="1" x14ac:dyDescent="0.25">
      <c r="A455" s="3"/>
      <c r="B455" s="18"/>
      <c r="C455" s="4"/>
      <c r="D455" s="11"/>
      <c r="E455" s="12"/>
      <c r="F455" s="12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5.75" customHeight="1" x14ac:dyDescent="0.25">
      <c r="A456" s="3"/>
      <c r="B456" s="18"/>
      <c r="C456" s="4"/>
      <c r="D456" s="11"/>
      <c r="E456" s="12"/>
      <c r="F456" s="12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5.75" customHeight="1" x14ac:dyDescent="0.25">
      <c r="A457" s="3"/>
      <c r="B457" s="18"/>
      <c r="C457" s="4"/>
      <c r="D457" s="11"/>
      <c r="E457" s="12"/>
      <c r="F457" s="12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5.75" customHeight="1" x14ac:dyDescent="0.25">
      <c r="A458" s="3"/>
      <c r="B458" s="18"/>
      <c r="C458" s="4"/>
      <c r="D458" s="11"/>
      <c r="E458" s="12"/>
      <c r="F458" s="12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5.75" customHeight="1" x14ac:dyDescent="0.25">
      <c r="A459" s="3"/>
      <c r="B459" s="18"/>
      <c r="C459" s="4"/>
      <c r="D459" s="11"/>
      <c r="E459" s="12"/>
      <c r="F459" s="12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5.75" customHeight="1" x14ac:dyDescent="0.25">
      <c r="A460" s="3"/>
      <c r="B460" s="18"/>
      <c r="C460" s="4"/>
      <c r="D460" s="11"/>
      <c r="E460" s="12"/>
      <c r="F460" s="12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5.75" customHeight="1" x14ac:dyDescent="0.25">
      <c r="A461" s="3"/>
      <c r="B461" s="18"/>
      <c r="C461" s="4"/>
      <c r="D461" s="11"/>
      <c r="E461" s="12"/>
      <c r="F461" s="12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5.75" customHeight="1" x14ac:dyDescent="0.25">
      <c r="A462" s="3"/>
      <c r="B462" s="18"/>
      <c r="C462" s="4"/>
      <c r="D462" s="11"/>
      <c r="E462" s="12"/>
      <c r="F462" s="12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5.75" customHeight="1" x14ac:dyDescent="0.25">
      <c r="A463" s="3"/>
      <c r="B463" s="18"/>
      <c r="C463" s="4"/>
      <c r="D463" s="11"/>
      <c r="E463" s="12"/>
      <c r="F463" s="12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5.75" customHeight="1" x14ac:dyDescent="0.25">
      <c r="A464" s="3"/>
      <c r="B464" s="18"/>
      <c r="C464" s="4"/>
      <c r="D464" s="11"/>
      <c r="E464" s="12"/>
      <c r="F464" s="12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5.75" customHeight="1" x14ac:dyDescent="0.25">
      <c r="A465" s="3"/>
      <c r="B465" s="18"/>
      <c r="C465" s="4"/>
      <c r="D465" s="11"/>
      <c r="E465" s="12"/>
      <c r="F465" s="12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5.75" customHeight="1" x14ac:dyDescent="0.25">
      <c r="A466" s="3"/>
      <c r="B466" s="18"/>
      <c r="C466" s="4"/>
      <c r="D466" s="11"/>
      <c r="E466" s="12"/>
      <c r="F466" s="12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5.75" customHeight="1" x14ac:dyDescent="0.25">
      <c r="A467" s="3"/>
      <c r="B467" s="18"/>
      <c r="C467" s="4"/>
      <c r="D467" s="11"/>
      <c r="E467" s="12"/>
      <c r="F467" s="12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5.75" customHeight="1" x14ac:dyDescent="0.25">
      <c r="A468" s="3"/>
      <c r="B468" s="18"/>
      <c r="C468" s="4"/>
      <c r="D468" s="11"/>
      <c r="E468" s="12"/>
      <c r="F468" s="12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5.75" customHeight="1" x14ac:dyDescent="0.25">
      <c r="A469" s="3"/>
      <c r="B469" s="18"/>
      <c r="C469" s="4"/>
      <c r="D469" s="11"/>
      <c r="E469" s="12"/>
      <c r="F469" s="12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5.75" customHeight="1" x14ac:dyDescent="0.25">
      <c r="A470" s="3"/>
      <c r="B470" s="18"/>
      <c r="C470" s="4"/>
      <c r="D470" s="11"/>
      <c r="E470" s="12"/>
      <c r="F470" s="12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5.75" customHeight="1" x14ac:dyDescent="0.25">
      <c r="A471" s="3"/>
      <c r="B471" s="18"/>
      <c r="C471" s="4"/>
      <c r="D471" s="11"/>
      <c r="E471" s="12"/>
      <c r="F471" s="12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5.75" customHeight="1" x14ac:dyDescent="0.25">
      <c r="A472" s="3"/>
      <c r="B472" s="18"/>
      <c r="C472" s="4"/>
      <c r="D472" s="11"/>
      <c r="E472" s="12"/>
      <c r="F472" s="12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5.75" customHeight="1" x14ac:dyDescent="0.25">
      <c r="A473" s="3"/>
      <c r="B473" s="18"/>
      <c r="C473" s="4"/>
      <c r="D473" s="11"/>
      <c r="E473" s="12"/>
      <c r="F473" s="12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5.75" customHeight="1" x14ac:dyDescent="0.25">
      <c r="A474" s="3"/>
      <c r="B474" s="18"/>
      <c r="C474" s="4"/>
      <c r="D474" s="11"/>
      <c r="E474" s="12"/>
      <c r="F474" s="12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5.75" customHeight="1" x14ac:dyDescent="0.25">
      <c r="A475" s="3"/>
      <c r="B475" s="18"/>
      <c r="C475" s="4"/>
      <c r="D475" s="11"/>
      <c r="E475" s="12"/>
      <c r="F475" s="12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5.75" customHeight="1" x14ac:dyDescent="0.25">
      <c r="A476" s="3"/>
      <c r="B476" s="18"/>
      <c r="C476" s="4"/>
      <c r="D476" s="11"/>
      <c r="E476" s="12"/>
      <c r="F476" s="12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5.75" customHeight="1" x14ac:dyDescent="0.25">
      <c r="A477" s="3"/>
      <c r="B477" s="18"/>
      <c r="C477" s="4"/>
      <c r="D477" s="11"/>
      <c r="E477" s="12"/>
      <c r="F477" s="12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5.75" customHeight="1" x14ac:dyDescent="0.25">
      <c r="A478" s="3"/>
      <c r="B478" s="18"/>
      <c r="C478" s="4"/>
      <c r="D478" s="11"/>
      <c r="E478" s="12"/>
      <c r="F478" s="12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5.75" customHeight="1" x14ac:dyDescent="0.25">
      <c r="A479" s="3"/>
      <c r="B479" s="18"/>
      <c r="C479" s="4"/>
      <c r="D479" s="11"/>
      <c r="E479" s="12"/>
      <c r="F479" s="12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5.75" customHeight="1" x14ac:dyDescent="0.25">
      <c r="A480" s="3"/>
      <c r="B480" s="18"/>
      <c r="C480" s="4"/>
      <c r="D480" s="11"/>
      <c r="E480" s="12"/>
      <c r="F480" s="12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5.75" customHeight="1" x14ac:dyDescent="0.25">
      <c r="A481" s="3"/>
      <c r="B481" s="18"/>
      <c r="C481" s="4"/>
      <c r="D481" s="11"/>
      <c r="E481" s="12"/>
      <c r="F481" s="12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5.75" customHeight="1" x14ac:dyDescent="0.25">
      <c r="A482" s="3"/>
      <c r="B482" s="18"/>
      <c r="C482" s="4"/>
      <c r="D482" s="11"/>
      <c r="E482" s="12"/>
      <c r="F482" s="12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5.75" customHeight="1" x14ac:dyDescent="0.25">
      <c r="A483" s="3"/>
      <c r="B483" s="18"/>
      <c r="C483" s="4"/>
      <c r="D483" s="11"/>
      <c r="E483" s="12"/>
      <c r="F483" s="12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5.75" customHeight="1" x14ac:dyDescent="0.25">
      <c r="A484" s="3"/>
      <c r="B484" s="18"/>
      <c r="C484" s="4"/>
      <c r="D484" s="11"/>
      <c r="E484" s="12"/>
      <c r="F484" s="12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5.75" customHeight="1" x14ac:dyDescent="0.25">
      <c r="A485" s="3"/>
      <c r="B485" s="18"/>
      <c r="C485" s="4"/>
      <c r="D485" s="11"/>
      <c r="E485" s="12"/>
      <c r="F485" s="12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5.75" customHeight="1" x14ac:dyDescent="0.25">
      <c r="A486" s="3"/>
      <c r="B486" s="18"/>
      <c r="C486" s="4"/>
      <c r="D486" s="11"/>
      <c r="E486" s="12"/>
      <c r="F486" s="12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5.75" customHeight="1" x14ac:dyDescent="0.25">
      <c r="A487" s="3"/>
      <c r="B487" s="18"/>
      <c r="C487" s="4"/>
      <c r="D487" s="11"/>
      <c r="E487" s="12"/>
      <c r="F487" s="12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5.75" customHeight="1" x14ac:dyDescent="0.25">
      <c r="A488" s="3"/>
      <c r="B488" s="18"/>
      <c r="C488" s="4"/>
      <c r="D488" s="11"/>
      <c r="E488" s="12"/>
      <c r="F488" s="12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5.75" customHeight="1" x14ac:dyDescent="0.25">
      <c r="A489" s="3"/>
      <c r="B489" s="18"/>
      <c r="C489" s="4"/>
      <c r="D489" s="11"/>
      <c r="E489" s="12"/>
      <c r="F489" s="12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5.75" customHeight="1" x14ac:dyDescent="0.25">
      <c r="A490" s="3"/>
      <c r="B490" s="18"/>
      <c r="C490" s="4"/>
      <c r="D490" s="11"/>
      <c r="E490" s="12"/>
      <c r="F490" s="12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5.75" customHeight="1" x14ac:dyDescent="0.25">
      <c r="A491" s="3"/>
      <c r="B491" s="18"/>
      <c r="C491" s="4"/>
      <c r="D491" s="11"/>
      <c r="E491" s="12"/>
      <c r="F491" s="12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5.75" customHeight="1" x14ac:dyDescent="0.25">
      <c r="A492" s="3"/>
      <c r="B492" s="18"/>
      <c r="C492" s="4"/>
      <c r="D492" s="11"/>
      <c r="E492" s="12"/>
      <c r="F492" s="12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5.75" customHeight="1" x14ac:dyDescent="0.25">
      <c r="A493" s="3"/>
      <c r="B493" s="18"/>
      <c r="C493" s="4"/>
      <c r="D493" s="11"/>
      <c r="E493" s="12"/>
      <c r="F493" s="12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5.75" customHeight="1" x14ac:dyDescent="0.25">
      <c r="A494" s="3"/>
      <c r="B494" s="18"/>
      <c r="C494" s="4"/>
      <c r="D494" s="11"/>
      <c r="E494" s="12"/>
      <c r="F494" s="12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5.75" customHeight="1" x14ac:dyDescent="0.25">
      <c r="A495" s="3"/>
      <c r="B495" s="18"/>
      <c r="C495" s="4"/>
      <c r="D495" s="11"/>
      <c r="E495" s="12"/>
      <c r="F495" s="12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5.75" customHeight="1" x14ac:dyDescent="0.25">
      <c r="A496" s="3"/>
      <c r="B496" s="18"/>
      <c r="C496" s="4"/>
      <c r="D496" s="11"/>
      <c r="E496" s="12"/>
      <c r="F496" s="12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5.75" customHeight="1" x14ac:dyDescent="0.25">
      <c r="A497" s="3"/>
      <c r="B497" s="18"/>
      <c r="C497" s="4"/>
      <c r="D497" s="11"/>
      <c r="E497" s="12"/>
      <c r="F497" s="12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5.75" customHeight="1" x14ac:dyDescent="0.25">
      <c r="A498" s="3"/>
      <c r="B498" s="18"/>
      <c r="C498" s="4"/>
      <c r="D498" s="11"/>
      <c r="E498" s="12"/>
      <c r="F498" s="12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5.75" customHeight="1" x14ac:dyDescent="0.25">
      <c r="A499" s="3"/>
      <c r="B499" s="18"/>
      <c r="C499" s="4"/>
      <c r="D499" s="11"/>
      <c r="E499" s="12"/>
      <c r="F499" s="12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5.75" customHeight="1" x14ac:dyDescent="0.25">
      <c r="A500" s="3"/>
      <c r="B500" s="18"/>
      <c r="C500" s="4"/>
      <c r="D500" s="11"/>
      <c r="E500" s="12"/>
      <c r="F500" s="12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5.75" customHeight="1" x14ac:dyDescent="0.25">
      <c r="A501" s="3"/>
      <c r="B501" s="18"/>
      <c r="C501" s="4"/>
      <c r="D501" s="11"/>
      <c r="E501" s="12"/>
      <c r="F501" s="12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5.75" customHeight="1" x14ac:dyDescent="0.25">
      <c r="A502" s="3"/>
      <c r="B502" s="18"/>
      <c r="C502" s="4"/>
      <c r="D502" s="11"/>
      <c r="E502" s="12"/>
      <c r="F502" s="12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5.75" customHeight="1" x14ac:dyDescent="0.25">
      <c r="A503" s="3"/>
      <c r="B503" s="18"/>
      <c r="C503" s="4"/>
      <c r="D503" s="11"/>
      <c r="E503" s="12"/>
      <c r="F503" s="12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5.75" customHeight="1" x14ac:dyDescent="0.25">
      <c r="A504" s="3"/>
      <c r="B504" s="18"/>
      <c r="C504" s="4"/>
      <c r="D504" s="11"/>
      <c r="E504" s="12"/>
      <c r="F504" s="12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5.75" customHeight="1" x14ac:dyDescent="0.25">
      <c r="A505" s="3"/>
      <c r="B505" s="18"/>
      <c r="C505" s="4"/>
      <c r="D505" s="11"/>
      <c r="E505" s="12"/>
      <c r="F505" s="12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5.75" customHeight="1" x14ac:dyDescent="0.25">
      <c r="A506" s="3"/>
      <c r="B506" s="18"/>
      <c r="C506" s="4"/>
      <c r="D506" s="11"/>
      <c r="E506" s="12"/>
      <c r="F506" s="12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5.75" customHeight="1" x14ac:dyDescent="0.25">
      <c r="A507" s="3"/>
      <c r="B507" s="18"/>
      <c r="C507" s="4"/>
      <c r="D507" s="11"/>
      <c r="E507" s="12"/>
      <c r="F507" s="12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5.75" customHeight="1" x14ac:dyDescent="0.25">
      <c r="A508" s="3"/>
      <c r="B508" s="18"/>
      <c r="C508" s="4"/>
      <c r="D508" s="11"/>
      <c r="E508" s="12"/>
      <c r="F508" s="12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5.75" customHeight="1" x14ac:dyDescent="0.25">
      <c r="A509" s="3"/>
      <c r="B509" s="18"/>
      <c r="C509" s="4"/>
      <c r="D509" s="11"/>
      <c r="E509" s="12"/>
      <c r="F509" s="12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5.75" customHeight="1" x14ac:dyDescent="0.25">
      <c r="A510" s="3"/>
      <c r="B510" s="18"/>
      <c r="C510" s="4"/>
      <c r="D510" s="11"/>
      <c r="E510" s="12"/>
      <c r="F510" s="12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5.75" customHeight="1" x14ac:dyDescent="0.25">
      <c r="A511" s="3"/>
      <c r="B511" s="18"/>
      <c r="C511" s="4"/>
      <c r="D511" s="11"/>
      <c r="E511" s="12"/>
      <c r="F511" s="12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5.75" customHeight="1" x14ac:dyDescent="0.25">
      <c r="A512" s="3"/>
      <c r="B512" s="18"/>
      <c r="C512" s="4"/>
      <c r="D512" s="11"/>
      <c r="E512" s="12"/>
      <c r="F512" s="12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5.75" customHeight="1" x14ac:dyDescent="0.25">
      <c r="A513" s="3"/>
      <c r="B513" s="18"/>
      <c r="C513" s="4"/>
      <c r="D513" s="11"/>
      <c r="E513" s="12"/>
      <c r="F513" s="12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5.75" customHeight="1" x14ac:dyDescent="0.25">
      <c r="A514" s="3"/>
      <c r="B514" s="18"/>
      <c r="C514" s="4"/>
      <c r="D514" s="11"/>
      <c r="E514" s="12"/>
      <c r="F514" s="12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5.75" customHeight="1" x14ac:dyDescent="0.25">
      <c r="A515" s="3"/>
      <c r="B515" s="18"/>
      <c r="C515" s="4"/>
      <c r="D515" s="11"/>
      <c r="E515" s="12"/>
      <c r="F515" s="12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5.75" customHeight="1" x14ac:dyDescent="0.25">
      <c r="A516" s="3"/>
      <c r="B516" s="18"/>
      <c r="C516" s="4"/>
      <c r="D516" s="11"/>
      <c r="E516" s="12"/>
      <c r="F516" s="12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5.75" customHeight="1" x14ac:dyDescent="0.25">
      <c r="A517" s="3"/>
      <c r="B517" s="18"/>
      <c r="C517" s="4"/>
      <c r="D517" s="11"/>
      <c r="E517" s="12"/>
      <c r="F517" s="12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5.75" customHeight="1" x14ac:dyDescent="0.25">
      <c r="A518" s="3"/>
      <c r="B518" s="18"/>
      <c r="C518" s="4"/>
      <c r="D518" s="11"/>
      <c r="E518" s="12"/>
      <c r="F518" s="12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5.75" customHeight="1" x14ac:dyDescent="0.25">
      <c r="A519" s="3"/>
      <c r="B519" s="18"/>
      <c r="C519" s="4"/>
      <c r="D519" s="11"/>
      <c r="E519" s="12"/>
      <c r="F519" s="12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5.75" customHeight="1" x14ac:dyDescent="0.25">
      <c r="A520" s="3"/>
      <c r="B520" s="18"/>
      <c r="C520" s="4"/>
      <c r="D520" s="11"/>
      <c r="E520" s="12"/>
      <c r="F520" s="12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5.75" customHeight="1" x14ac:dyDescent="0.25">
      <c r="A521" s="3"/>
      <c r="B521" s="18"/>
      <c r="C521" s="4"/>
      <c r="D521" s="11"/>
      <c r="E521" s="12"/>
      <c r="F521" s="12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5.75" customHeight="1" x14ac:dyDescent="0.25">
      <c r="A522" s="3"/>
      <c r="B522" s="18"/>
      <c r="C522" s="4"/>
      <c r="D522" s="11"/>
      <c r="E522" s="12"/>
      <c r="F522" s="12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5.75" customHeight="1" x14ac:dyDescent="0.25">
      <c r="A523" s="3"/>
      <c r="B523" s="18"/>
      <c r="C523" s="4"/>
      <c r="D523" s="11"/>
      <c r="E523" s="12"/>
      <c r="F523" s="12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5.75" customHeight="1" x14ac:dyDescent="0.25">
      <c r="A524" s="3"/>
      <c r="B524" s="18"/>
      <c r="C524" s="4"/>
      <c r="D524" s="11"/>
      <c r="E524" s="12"/>
      <c r="F524" s="12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5.75" customHeight="1" x14ac:dyDescent="0.25">
      <c r="A525" s="3"/>
      <c r="B525" s="18"/>
      <c r="C525" s="4"/>
      <c r="D525" s="11"/>
      <c r="E525" s="12"/>
      <c r="F525" s="12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5.75" customHeight="1" x14ac:dyDescent="0.25">
      <c r="A526" s="3"/>
      <c r="B526" s="18"/>
      <c r="C526" s="4"/>
      <c r="D526" s="11"/>
      <c r="E526" s="12"/>
      <c r="F526" s="12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5.75" customHeight="1" x14ac:dyDescent="0.25">
      <c r="A527" s="3"/>
      <c r="B527" s="18"/>
      <c r="C527" s="4"/>
      <c r="D527" s="11"/>
      <c r="E527" s="12"/>
      <c r="F527" s="12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5.75" customHeight="1" x14ac:dyDescent="0.25">
      <c r="A528" s="3"/>
      <c r="B528" s="18"/>
      <c r="C528" s="4"/>
      <c r="D528" s="11"/>
      <c r="E528" s="12"/>
      <c r="F528" s="12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5.75" customHeight="1" x14ac:dyDescent="0.25">
      <c r="A529" s="3"/>
      <c r="B529" s="18"/>
      <c r="C529" s="4"/>
      <c r="D529" s="11"/>
      <c r="E529" s="12"/>
      <c r="F529" s="12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5.75" customHeight="1" x14ac:dyDescent="0.25">
      <c r="A530" s="3"/>
      <c r="B530" s="18"/>
      <c r="C530" s="4"/>
      <c r="D530" s="11"/>
      <c r="E530" s="12"/>
      <c r="F530" s="12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5.75" customHeight="1" x14ac:dyDescent="0.25">
      <c r="A531" s="3"/>
      <c r="B531" s="18"/>
      <c r="C531" s="4"/>
      <c r="D531" s="11"/>
      <c r="E531" s="12"/>
      <c r="F531" s="12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5.75" customHeight="1" x14ac:dyDescent="0.25">
      <c r="A532" s="3"/>
      <c r="B532" s="18"/>
      <c r="C532" s="4"/>
      <c r="D532" s="11"/>
      <c r="E532" s="12"/>
      <c r="F532" s="12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5.75" customHeight="1" x14ac:dyDescent="0.25">
      <c r="A533" s="3"/>
      <c r="B533" s="18"/>
      <c r="C533" s="4"/>
      <c r="D533" s="11"/>
      <c r="E533" s="12"/>
      <c r="F533" s="12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5.75" customHeight="1" x14ac:dyDescent="0.25">
      <c r="A534" s="3"/>
      <c r="B534" s="18"/>
      <c r="C534" s="4"/>
      <c r="D534" s="11"/>
      <c r="E534" s="12"/>
      <c r="F534" s="12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5.75" customHeight="1" x14ac:dyDescent="0.25">
      <c r="A535" s="3"/>
      <c r="B535" s="18"/>
      <c r="C535" s="4"/>
      <c r="D535" s="11"/>
      <c r="E535" s="12"/>
      <c r="F535" s="12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5.75" customHeight="1" x14ac:dyDescent="0.25">
      <c r="A536" s="3"/>
      <c r="B536" s="18"/>
      <c r="C536" s="4"/>
      <c r="D536" s="11"/>
      <c r="E536" s="12"/>
      <c r="F536" s="12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5.75" customHeight="1" x14ac:dyDescent="0.25">
      <c r="A537" s="3"/>
      <c r="B537" s="18"/>
      <c r="C537" s="4"/>
      <c r="D537" s="11"/>
      <c r="E537" s="12"/>
      <c r="F537" s="12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5.75" customHeight="1" x14ac:dyDescent="0.25">
      <c r="A538" s="3"/>
      <c r="B538" s="18"/>
      <c r="C538" s="4"/>
      <c r="D538" s="11"/>
      <c r="E538" s="12"/>
      <c r="F538" s="12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5.75" customHeight="1" x14ac:dyDescent="0.25">
      <c r="A539" s="3"/>
      <c r="B539" s="18"/>
      <c r="C539" s="4"/>
      <c r="D539" s="11"/>
      <c r="E539" s="12"/>
      <c r="F539" s="12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5.75" customHeight="1" x14ac:dyDescent="0.25">
      <c r="A540" s="3"/>
      <c r="B540" s="18"/>
      <c r="C540" s="4"/>
      <c r="D540" s="11"/>
      <c r="E540" s="12"/>
      <c r="F540" s="12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5.75" customHeight="1" x14ac:dyDescent="0.25">
      <c r="A541" s="3"/>
      <c r="B541" s="18"/>
      <c r="C541" s="4"/>
      <c r="D541" s="11"/>
      <c r="E541" s="12"/>
      <c r="F541" s="12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5.75" customHeight="1" x14ac:dyDescent="0.25">
      <c r="A542" s="3"/>
      <c r="B542" s="18"/>
      <c r="C542" s="4"/>
      <c r="D542" s="11"/>
      <c r="E542" s="12"/>
      <c r="F542" s="12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5.75" customHeight="1" x14ac:dyDescent="0.25">
      <c r="A543" s="3"/>
      <c r="B543" s="18"/>
      <c r="C543" s="4"/>
      <c r="D543" s="11"/>
      <c r="E543" s="12"/>
      <c r="F543" s="12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5.75" customHeight="1" x14ac:dyDescent="0.25">
      <c r="A544" s="3"/>
      <c r="B544" s="18"/>
      <c r="C544" s="4"/>
      <c r="D544" s="11"/>
      <c r="E544" s="12"/>
      <c r="F544" s="12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5.75" customHeight="1" x14ac:dyDescent="0.25">
      <c r="A545" s="3"/>
      <c r="B545" s="18"/>
      <c r="C545" s="4"/>
      <c r="D545" s="11"/>
      <c r="E545" s="12"/>
      <c r="F545" s="12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5.75" customHeight="1" x14ac:dyDescent="0.25">
      <c r="A546" s="3"/>
      <c r="B546" s="18"/>
      <c r="C546" s="4"/>
      <c r="D546" s="11"/>
      <c r="E546" s="12"/>
      <c r="F546" s="12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5.75" customHeight="1" x14ac:dyDescent="0.25">
      <c r="A547" s="3"/>
      <c r="B547" s="18"/>
      <c r="C547" s="4"/>
      <c r="D547" s="11"/>
      <c r="E547" s="12"/>
      <c r="F547" s="12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5.75" customHeight="1" x14ac:dyDescent="0.25">
      <c r="A548" s="3"/>
      <c r="B548" s="18"/>
      <c r="C548" s="4"/>
      <c r="D548" s="11"/>
      <c r="E548" s="12"/>
      <c r="F548" s="12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5.75" customHeight="1" x14ac:dyDescent="0.25">
      <c r="A549" s="3"/>
      <c r="B549" s="18"/>
      <c r="C549" s="4"/>
      <c r="D549" s="11"/>
      <c r="E549" s="12"/>
      <c r="F549" s="12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5.75" customHeight="1" x14ac:dyDescent="0.25">
      <c r="A550" s="3"/>
      <c r="B550" s="18"/>
      <c r="C550" s="4"/>
      <c r="D550" s="11"/>
      <c r="E550" s="12"/>
      <c r="F550" s="12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5.75" customHeight="1" x14ac:dyDescent="0.25">
      <c r="A551" s="3"/>
      <c r="B551" s="18"/>
      <c r="C551" s="4"/>
      <c r="D551" s="11"/>
      <c r="E551" s="12"/>
      <c r="F551" s="12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5.75" customHeight="1" x14ac:dyDescent="0.25">
      <c r="A552" s="3"/>
      <c r="B552" s="18"/>
      <c r="C552" s="4"/>
      <c r="D552" s="11"/>
      <c r="E552" s="12"/>
      <c r="F552" s="12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5.75" customHeight="1" x14ac:dyDescent="0.25">
      <c r="A553" s="3"/>
      <c r="B553" s="18"/>
      <c r="C553" s="4"/>
      <c r="D553" s="11"/>
      <c r="E553" s="12"/>
      <c r="F553" s="12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5.75" customHeight="1" x14ac:dyDescent="0.25">
      <c r="A554" s="3"/>
      <c r="B554" s="18"/>
      <c r="C554" s="4"/>
      <c r="D554" s="11"/>
      <c r="E554" s="12"/>
      <c r="F554" s="12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5.75" customHeight="1" x14ac:dyDescent="0.25">
      <c r="A555" s="3"/>
      <c r="B555" s="18"/>
      <c r="C555" s="4"/>
      <c r="D555" s="11"/>
      <c r="E555" s="12"/>
      <c r="F555" s="12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5.75" customHeight="1" x14ac:dyDescent="0.25">
      <c r="A556" s="3"/>
      <c r="B556" s="18"/>
      <c r="C556" s="4"/>
      <c r="D556" s="11"/>
      <c r="E556" s="12"/>
      <c r="F556" s="12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5.75" customHeight="1" x14ac:dyDescent="0.25">
      <c r="A557" s="3"/>
      <c r="B557" s="18"/>
      <c r="C557" s="4"/>
      <c r="D557" s="11"/>
      <c r="E557" s="12"/>
      <c r="F557" s="12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5.75" customHeight="1" x14ac:dyDescent="0.25">
      <c r="A558" s="3"/>
      <c r="B558" s="18"/>
      <c r="C558" s="4"/>
      <c r="D558" s="11"/>
      <c r="E558" s="12"/>
      <c r="F558" s="12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5.75" customHeight="1" x14ac:dyDescent="0.25">
      <c r="A559" s="3"/>
      <c r="B559" s="18"/>
      <c r="C559" s="4"/>
      <c r="D559" s="11"/>
      <c r="E559" s="12"/>
      <c r="F559" s="12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5.75" customHeight="1" x14ac:dyDescent="0.25">
      <c r="A560" s="3"/>
      <c r="B560" s="18"/>
      <c r="C560" s="4"/>
      <c r="D560" s="11"/>
      <c r="E560" s="12"/>
      <c r="F560" s="12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5.75" customHeight="1" x14ac:dyDescent="0.25">
      <c r="A561" s="3"/>
      <c r="B561" s="18"/>
      <c r="C561" s="4"/>
      <c r="D561" s="11"/>
      <c r="E561" s="12"/>
      <c r="F561" s="12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5.75" customHeight="1" x14ac:dyDescent="0.25">
      <c r="A562" s="3"/>
      <c r="B562" s="18"/>
      <c r="C562" s="4"/>
      <c r="D562" s="11"/>
      <c r="E562" s="12"/>
      <c r="F562" s="12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5.75" customHeight="1" x14ac:dyDescent="0.25">
      <c r="A563" s="3"/>
      <c r="B563" s="18"/>
      <c r="C563" s="4"/>
      <c r="D563" s="11"/>
      <c r="E563" s="12"/>
      <c r="F563" s="12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5.75" customHeight="1" x14ac:dyDescent="0.25">
      <c r="A564" s="3"/>
      <c r="B564" s="18"/>
      <c r="C564" s="4"/>
      <c r="D564" s="11"/>
      <c r="E564" s="12"/>
      <c r="F564" s="12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5.75" customHeight="1" x14ac:dyDescent="0.25">
      <c r="A565" s="3"/>
      <c r="B565" s="18"/>
      <c r="C565" s="4"/>
      <c r="D565" s="11"/>
      <c r="E565" s="12"/>
      <c r="F565" s="12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5.75" customHeight="1" x14ac:dyDescent="0.25">
      <c r="A566" s="3"/>
      <c r="B566" s="18"/>
      <c r="C566" s="4"/>
      <c r="D566" s="11"/>
      <c r="E566" s="12"/>
      <c r="F566" s="12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5.75" customHeight="1" x14ac:dyDescent="0.25">
      <c r="A567" s="3"/>
      <c r="B567" s="18"/>
      <c r="C567" s="4"/>
      <c r="D567" s="11"/>
      <c r="E567" s="12"/>
      <c r="F567" s="12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5.75" customHeight="1" x14ac:dyDescent="0.25">
      <c r="A568" s="3"/>
      <c r="B568" s="18"/>
      <c r="C568" s="4"/>
      <c r="D568" s="11"/>
      <c r="E568" s="12"/>
      <c r="F568" s="12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5.75" customHeight="1" x14ac:dyDescent="0.25">
      <c r="A569" s="3"/>
      <c r="B569" s="18"/>
      <c r="C569" s="4"/>
      <c r="D569" s="11"/>
      <c r="E569" s="12"/>
      <c r="F569" s="12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5.75" customHeight="1" x14ac:dyDescent="0.25">
      <c r="A570" s="3"/>
      <c r="B570" s="18"/>
      <c r="C570" s="4"/>
      <c r="D570" s="11"/>
      <c r="E570" s="12"/>
      <c r="F570" s="12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5.75" customHeight="1" x14ac:dyDescent="0.25">
      <c r="A571" s="3"/>
      <c r="B571" s="18"/>
      <c r="C571" s="4"/>
      <c r="D571" s="11"/>
      <c r="E571" s="12"/>
      <c r="F571" s="12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5.75" customHeight="1" x14ac:dyDescent="0.25">
      <c r="A572" s="3"/>
      <c r="B572" s="18"/>
      <c r="C572" s="4"/>
      <c r="D572" s="11"/>
      <c r="E572" s="12"/>
      <c r="F572" s="12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5.75" customHeight="1" x14ac:dyDescent="0.25">
      <c r="A573" s="3"/>
      <c r="B573" s="18"/>
      <c r="C573" s="4"/>
      <c r="D573" s="11"/>
      <c r="E573" s="12"/>
      <c r="F573" s="12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5.75" customHeight="1" x14ac:dyDescent="0.25">
      <c r="A574" s="3"/>
      <c r="B574" s="18"/>
      <c r="C574" s="4"/>
      <c r="D574" s="11"/>
      <c r="E574" s="12"/>
      <c r="F574" s="12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5.75" customHeight="1" x14ac:dyDescent="0.25">
      <c r="A575" s="3"/>
      <c r="B575" s="18"/>
      <c r="C575" s="4"/>
      <c r="D575" s="11"/>
      <c r="E575" s="12"/>
      <c r="F575" s="12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5.75" customHeight="1" x14ac:dyDescent="0.25">
      <c r="A576" s="3"/>
      <c r="B576" s="18"/>
      <c r="C576" s="4"/>
      <c r="D576" s="11"/>
      <c r="E576" s="12"/>
      <c r="F576" s="12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5.75" customHeight="1" x14ac:dyDescent="0.25">
      <c r="A577" s="3"/>
      <c r="B577" s="18"/>
      <c r="C577" s="4"/>
      <c r="D577" s="11"/>
      <c r="E577" s="12"/>
      <c r="F577" s="12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5.75" customHeight="1" x14ac:dyDescent="0.25">
      <c r="A578" s="3"/>
      <c r="B578" s="18"/>
      <c r="C578" s="4"/>
      <c r="D578" s="11"/>
      <c r="E578" s="12"/>
      <c r="F578" s="12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5.75" customHeight="1" x14ac:dyDescent="0.25">
      <c r="A579" s="3"/>
      <c r="B579" s="18"/>
      <c r="C579" s="4"/>
      <c r="D579" s="11"/>
      <c r="E579" s="12"/>
      <c r="F579" s="12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5.75" customHeight="1" x14ac:dyDescent="0.25">
      <c r="A580" s="3"/>
      <c r="B580" s="18"/>
      <c r="C580" s="4"/>
      <c r="D580" s="11"/>
      <c r="E580" s="12"/>
      <c r="F580" s="12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5.75" customHeight="1" x14ac:dyDescent="0.25">
      <c r="A581" s="3"/>
      <c r="B581" s="18"/>
      <c r="C581" s="4"/>
      <c r="D581" s="11"/>
      <c r="E581" s="12"/>
      <c r="F581" s="12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5.75" customHeight="1" x14ac:dyDescent="0.25">
      <c r="A582" s="3"/>
      <c r="B582" s="18"/>
      <c r="C582" s="4"/>
      <c r="D582" s="11"/>
      <c r="E582" s="12"/>
      <c r="F582" s="12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5.75" customHeight="1" x14ac:dyDescent="0.25">
      <c r="A583" s="3"/>
      <c r="B583" s="18"/>
      <c r="C583" s="4"/>
      <c r="D583" s="11"/>
      <c r="E583" s="12"/>
      <c r="F583" s="12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5.75" customHeight="1" x14ac:dyDescent="0.25">
      <c r="A584" s="3"/>
      <c r="B584" s="18"/>
      <c r="C584" s="4"/>
      <c r="D584" s="11"/>
      <c r="E584" s="12"/>
      <c r="F584" s="12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5.75" customHeight="1" x14ac:dyDescent="0.25">
      <c r="A585" s="3"/>
      <c r="B585" s="18"/>
      <c r="C585" s="4"/>
      <c r="D585" s="11"/>
      <c r="E585" s="12"/>
      <c r="F585" s="12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5.75" customHeight="1" x14ac:dyDescent="0.25">
      <c r="A586" s="3"/>
      <c r="B586" s="18"/>
      <c r="C586" s="4"/>
      <c r="D586" s="11"/>
      <c r="E586" s="12"/>
      <c r="F586" s="12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5.75" customHeight="1" x14ac:dyDescent="0.25">
      <c r="A587" s="3"/>
      <c r="B587" s="18"/>
      <c r="C587" s="4"/>
      <c r="D587" s="11"/>
      <c r="E587" s="12"/>
      <c r="F587" s="12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5.75" customHeight="1" x14ac:dyDescent="0.25">
      <c r="A588" s="3"/>
      <c r="B588" s="18"/>
      <c r="C588" s="4"/>
      <c r="D588" s="11"/>
      <c r="E588" s="12"/>
      <c r="F588" s="12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5.75" customHeight="1" x14ac:dyDescent="0.25">
      <c r="A589" s="3"/>
      <c r="B589" s="18"/>
      <c r="C589" s="4"/>
      <c r="D589" s="11"/>
      <c r="E589" s="12"/>
      <c r="F589" s="12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5.75" customHeight="1" x14ac:dyDescent="0.25">
      <c r="A590" s="3"/>
      <c r="B590" s="18"/>
      <c r="C590" s="4"/>
      <c r="D590" s="11"/>
      <c r="E590" s="12"/>
      <c r="F590" s="12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5.75" customHeight="1" x14ac:dyDescent="0.25">
      <c r="A591" s="3"/>
      <c r="B591" s="18"/>
      <c r="C591" s="4"/>
      <c r="D591" s="11"/>
      <c r="E591" s="12"/>
      <c r="F591" s="12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5.75" customHeight="1" x14ac:dyDescent="0.25">
      <c r="A592" s="3"/>
      <c r="B592" s="18"/>
      <c r="C592" s="4"/>
      <c r="D592" s="11"/>
      <c r="E592" s="12"/>
      <c r="F592" s="12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5.75" customHeight="1" x14ac:dyDescent="0.25">
      <c r="A593" s="3"/>
      <c r="B593" s="18"/>
      <c r="C593" s="4"/>
      <c r="D593" s="11"/>
      <c r="E593" s="12"/>
      <c r="F593" s="12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5.75" customHeight="1" x14ac:dyDescent="0.25">
      <c r="A594" s="3"/>
      <c r="B594" s="18"/>
      <c r="C594" s="4"/>
      <c r="D594" s="11"/>
      <c r="E594" s="12"/>
      <c r="F594" s="12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5.75" customHeight="1" x14ac:dyDescent="0.25">
      <c r="A595" s="3"/>
      <c r="B595" s="18"/>
      <c r="C595" s="4"/>
      <c r="D595" s="11"/>
      <c r="E595" s="12"/>
      <c r="F595" s="12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5.75" customHeight="1" x14ac:dyDescent="0.25">
      <c r="A596" s="3"/>
      <c r="B596" s="18"/>
      <c r="C596" s="4"/>
      <c r="D596" s="11"/>
      <c r="E596" s="12"/>
      <c r="F596" s="12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5.75" customHeight="1" x14ac:dyDescent="0.25">
      <c r="A597" s="3"/>
      <c r="B597" s="18"/>
      <c r="C597" s="4"/>
      <c r="D597" s="11"/>
      <c r="E597" s="12"/>
      <c r="F597" s="12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5.75" customHeight="1" x14ac:dyDescent="0.25">
      <c r="A598" s="3"/>
      <c r="B598" s="18"/>
      <c r="C598" s="4"/>
      <c r="D598" s="11"/>
      <c r="E598" s="12"/>
      <c r="F598" s="12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5.75" customHeight="1" x14ac:dyDescent="0.25">
      <c r="A599" s="3"/>
      <c r="B599" s="18"/>
      <c r="C599" s="4"/>
      <c r="D599" s="11"/>
      <c r="E599" s="12"/>
      <c r="F599" s="12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5.75" customHeight="1" x14ac:dyDescent="0.25">
      <c r="A600" s="3"/>
      <c r="B600" s="18"/>
      <c r="C600" s="4"/>
      <c r="D600" s="11"/>
      <c r="E600" s="12"/>
      <c r="F600" s="12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5.75" customHeight="1" x14ac:dyDescent="0.25">
      <c r="A601" s="3"/>
      <c r="B601" s="18"/>
      <c r="C601" s="4"/>
      <c r="D601" s="11"/>
      <c r="E601" s="12"/>
      <c r="F601" s="12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5.75" customHeight="1" x14ac:dyDescent="0.25">
      <c r="A602" s="3"/>
      <c r="B602" s="18"/>
      <c r="C602" s="4"/>
      <c r="D602" s="11"/>
      <c r="E602" s="12"/>
      <c r="F602" s="12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5.75" customHeight="1" x14ac:dyDescent="0.25">
      <c r="A603" s="3"/>
      <c r="B603" s="18"/>
      <c r="C603" s="4"/>
      <c r="D603" s="11"/>
      <c r="E603" s="12"/>
      <c r="F603" s="12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5.75" customHeight="1" x14ac:dyDescent="0.25">
      <c r="A604" s="3"/>
      <c r="B604" s="18"/>
      <c r="C604" s="4"/>
      <c r="D604" s="11"/>
      <c r="E604" s="12"/>
      <c r="F604" s="12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5.75" customHeight="1" x14ac:dyDescent="0.25">
      <c r="A605" s="3"/>
      <c r="B605" s="18"/>
      <c r="C605" s="4"/>
      <c r="D605" s="11"/>
      <c r="E605" s="12"/>
      <c r="F605" s="12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5.75" customHeight="1" x14ac:dyDescent="0.25">
      <c r="A606" s="3"/>
      <c r="B606" s="18"/>
      <c r="C606" s="4"/>
      <c r="D606" s="11"/>
      <c r="E606" s="12"/>
      <c r="F606" s="12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5.75" customHeight="1" x14ac:dyDescent="0.25">
      <c r="A607" s="3"/>
      <c r="B607" s="18"/>
      <c r="C607" s="4"/>
      <c r="D607" s="11"/>
      <c r="E607" s="12"/>
      <c r="F607" s="12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5.75" customHeight="1" x14ac:dyDescent="0.25">
      <c r="A608" s="3"/>
      <c r="B608" s="18"/>
      <c r="C608" s="4"/>
      <c r="D608" s="11"/>
      <c r="E608" s="12"/>
      <c r="F608" s="12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5.75" customHeight="1" x14ac:dyDescent="0.25">
      <c r="A609" s="3"/>
      <c r="B609" s="18"/>
      <c r="C609" s="4"/>
      <c r="D609" s="11"/>
      <c r="E609" s="12"/>
      <c r="F609" s="12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5.75" customHeight="1" x14ac:dyDescent="0.25">
      <c r="A610" s="3"/>
      <c r="B610" s="18"/>
      <c r="C610" s="4"/>
      <c r="D610" s="11"/>
      <c r="E610" s="12"/>
      <c r="F610" s="12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5.75" customHeight="1" x14ac:dyDescent="0.25">
      <c r="A611" s="3"/>
      <c r="B611" s="18"/>
      <c r="C611" s="4"/>
      <c r="D611" s="11"/>
      <c r="E611" s="12"/>
      <c r="F611" s="12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5.75" customHeight="1" x14ac:dyDescent="0.25">
      <c r="A612" s="3"/>
      <c r="B612" s="18"/>
      <c r="C612" s="4"/>
      <c r="D612" s="11"/>
      <c r="E612" s="12"/>
      <c r="F612" s="12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5.75" customHeight="1" x14ac:dyDescent="0.25">
      <c r="A613" s="3"/>
      <c r="B613" s="18"/>
      <c r="C613" s="4"/>
      <c r="D613" s="11"/>
      <c r="E613" s="12"/>
      <c r="F613" s="12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5.75" customHeight="1" x14ac:dyDescent="0.25">
      <c r="A614" s="3"/>
      <c r="B614" s="18"/>
      <c r="C614" s="4"/>
      <c r="D614" s="11"/>
      <c r="E614" s="12"/>
      <c r="F614" s="12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5.75" customHeight="1" x14ac:dyDescent="0.25">
      <c r="A615" s="3"/>
      <c r="B615" s="18"/>
      <c r="C615" s="4"/>
      <c r="D615" s="11"/>
      <c r="E615" s="12"/>
      <c r="F615" s="12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5.75" customHeight="1" x14ac:dyDescent="0.25">
      <c r="A616" s="3"/>
      <c r="B616" s="18"/>
      <c r="C616" s="4"/>
      <c r="D616" s="11"/>
      <c r="E616" s="12"/>
      <c r="F616" s="12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5.75" customHeight="1" x14ac:dyDescent="0.25">
      <c r="A617" s="3"/>
      <c r="B617" s="18"/>
      <c r="C617" s="4"/>
      <c r="D617" s="11"/>
      <c r="E617" s="12"/>
      <c r="F617" s="12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5.75" customHeight="1" x14ac:dyDescent="0.25">
      <c r="A618" s="3"/>
      <c r="B618" s="18"/>
      <c r="C618" s="4"/>
      <c r="D618" s="11"/>
      <c r="E618" s="12"/>
      <c r="F618" s="12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5.75" customHeight="1" x14ac:dyDescent="0.25">
      <c r="A619" s="3"/>
      <c r="B619" s="18"/>
      <c r="C619" s="4"/>
      <c r="D619" s="11"/>
      <c r="E619" s="12"/>
      <c r="F619" s="12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5.75" customHeight="1" x14ac:dyDescent="0.25">
      <c r="A620" s="3"/>
      <c r="B620" s="18"/>
      <c r="C620" s="4"/>
      <c r="D620" s="11"/>
      <c r="E620" s="12"/>
      <c r="F620" s="12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5.75" customHeight="1" x14ac:dyDescent="0.25">
      <c r="A621" s="3"/>
      <c r="B621" s="18"/>
      <c r="C621" s="4"/>
      <c r="D621" s="11"/>
      <c r="E621" s="12"/>
      <c r="F621" s="12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5.75" customHeight="1" x14ac:dyDescent="0.25">
      <c r="A622" s="3"/>
      <c r="B622" s="18"/>
      <c r="C622" s="4"/>
      <c r="D622" s="11"/>
      <c r="E622" s="12"/>
      <c r="F622" s="12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5.75" customHeight="1" x14ac:dyDescent="0.25">
      <c r="A623" s="3"/>
      <c r="B623" s="18"/>
      <c r="C623" s="4"/>
      <c r="D623" s="11"/>
      <c r="E623" s="12"/>
      <c r="F623" s="12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5.75" customHeight="1" x14ac:dyDescent="0.25">
      <c r="A624" s="3"/>
      <c r="B624" s="18"/>
      <c r="C624" s="4"/>
      <c r="D624" s="11"/>
      <c r="E624" s="12"/>
      <c r="F624" s="12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5.75" customHeight="1" x14ac:dyDescent="0.25">
      <c r="A625" s="3"/>
      <c r="B625" s="18"/>
      <c r="C625" s="4"/>
      <c r="D625" s="11"/>
      <c r="E625" s="12"/>
      <c r="F625" s="12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5.75" customHeight="1" x14ac:dyDescent="0.25">
      <c r="A626" s="3"/>
      <c r="B626" s="18"/>
      <c r="C626" s="4"/>
      <c r="D626" s="11"/>
      <c r="E626" s="12"/>
      <c r="F626" s="12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5.75" customHeight="1" x14ac:dyDescent="0.25">
      <c r="A627" s="3"/>
      <c r="B627" s="18"/>
      <c r="C627" s="4"/>
      <c r="D627" s="11"/>
      <c r="E627" s="12"/>
      <c r="F627" s="12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5.75" customHeight="1" x14ac:dyDescent="0.25">
      <c r="A628" s="3"/>
      <c r="B628" s="18"/>
      <c r="C628" s="4"/>
      <c r="D628" s="11"/>
      <c r="E628" s="12"/>
      <c r="F628" s="12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5.75" customHeight="1" x14ac:dyDescent="0.25">
      <c r="A629" s="3"/>
      <c r="B629" s="18"/>
      <c r="C629" s="4"/>
      <c r="D629" s="11"/>
      <c r="E629" s="12"/>
      <c r="F629" s="12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5.75" customHeight="1" x14ac:dyDescent="0.25">
      <c r="A630" s="3"/>
      <c r="B630" s="18"/>
      <c r="C630" s="4"/>
      <c r="D630" s="11"/>
      <c r="E630" s="12"/>
      <c r="F630" s="12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5.75" customHeight="1" x14ac:dyDescent="0.25">
      <c r="A631" s="3"/>
      <c r="B631" s="18"/>
      <c r="C631" s="4"/>
      <c r="D631" s="11"/>
      <c r="E631" s="12"/>
      <c r="F631" s="12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5.75" customHeight="1" x14ac:dyDescent="0.25">
      <c r="A632" s="3"/>
      <c r="B632" s="18"/>
      <c r="C632" s="4"/>
      <c r="D632" s="11"/>
      <c r="E632" s="12"/>
      <c r="F632" s="12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5.75" customHeight="1" x14ac:dyDescent="0.25">
      <c r="A633" s="3"/>
      <c r="B633" s="18"/>
      <c r="C633" s="4"/>
      <c r="D633" s="11"/>
      <c r="E633" s="12"/>
      <c r="F633" s="12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5.75" customHeight="1" x14ac:dyDescent="0.25">
      <c r="A634" s="3"/>
      <c r="B634" s="18"/>
      <c r="C634" s="4"/>
      <c r="D634" s="11"/>
      <c r="E634" s="12"/>
      <c r="F634" s="12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5.75" customHeight="1" x14ac:dyDescent="0.25">
      <c r="A635" s="3"/>
      <c r="B635" s="18"/>
      <c r="C635" s="4"/>
      <c r="D635" s="11"/>
      <c r="E635" s="12"/>
      <c r="F635" s="12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5.75" customHeight="1" x14ac:dyDescent="0.25">
      <c r="A636" s="3"/>
      <c r="B636" s="18"/>
      <c r="C636" s="4"/>
      <c r="D636" s="11"/>
      <c r="E636" s="12"/>
      <c r="F636" s="12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5.75" customHeight="1" x14ac:dyDescent="0.25">
      <c r="A637" s="3"/>
      <c r="B637" s="18"/>
      <c r="C637" s="4"/>
      <c r="D637" s="11"/>
      <c r="E637" s="12"/>
      <c r="F637" s="12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5.75" customHeight="1" x14ac:dyDescent="0.25">
      <c r="A638" s="3"/>
      <c r="B638" s="18"/>
      <c r="C638" s="4"/>
      <c r="D638" s="11"/>
      <c r="E638" s="12"/>
      <c r="F638" s="12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5.75" customHeight="1" x14ac:dyDescent="0.25">
      <c r="A639" s="3"/>
      <c r="B639" s="18"/>
      <c r="C639" s="4"/>
      <c r="D639" s="11"/>
      <c r="E639" s="12"/>
      <c r="F639" s="12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5.75" customHeight="1" x14ac:dyDescent="0.25">
      <c r="A640" s="3"/>
      <c r="B640" s="18"/>
      <c r="C640" s="4"/>
      <c r="D640" s="11"/>
      <c r="E640" s="12"/>
      <c r="F640" s="12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5.75" customHeight="1" x14ac:dyDescent="0.25">
      <c r="A641" s="3"/>
      <c r="B641" s="18"/>
      <c r="C641" s="4"/>
      <c r="D641" s="11"/>
      <c r="E641" s="12"/>
      <c r="F641" s="12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5.75" customHeight="1" x14ac:dyDescent="0.25">
      <c r="A642" s="3"/>
      <c r="B642" s="18"/>
      <c r="C642" s="4"/>
      <c r="D642" s="11"/>
      <c r="E642" s="12"/>
      <c r="F642" s="12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5.75" customHeight="1" x14ac:dyDescent="0.25">
      <c r="A643" s="3"/>
      <c r="B643" s="18"/>
      <c r="C643" s="4"/>
      <c r="D643" s="11"/>
      <c r="E643" s="12"/>
      <c r="F643" s="12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5.75" customHeight="1" x14ac:dyDescent="0.25">
      <c r="A644" s="3"/>
      <c r="B644" s="18"/>
      <c r="C644" s="4"/>
      <c r="D644" s="11"/>
      <c r="E644" s="12"/>
      <c r="F644" s="12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5.75" customHeight="1" x14ac:dyDescent="0.25">
      <c r="A645" s="3"/>
      <c r="B645" s="18"/>
      <c r="C645" s="4"/>
      <c r="D645" s="11"/>
      <c r="E645" s="12"/>
      <c r="F645" s="12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5.75" customHeight="1" x14ac:dyDescent="0.25">
      <c r="A646" s="3"/>
      <c r="B646" s="18"/>
      <c r="C646" s="4"/>
      <c r="D646" s="11"/>
      <c r="E646" s="12"/>
      <c r="F646" s="12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5.75" customHeight="1" x14ac:dyDescent="0.25">
      <c r="A647" s="3"/>
      <c r="B647" s="18"/>
      <c r="C647" s="4"/>
      <c r="D647" s="11"/>
      <c r="E647" s="12"/>
      <c r="F647" s="12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5.75" customHeight="1" x14ac:dyDescent="0.25">
      <c r="A648" s="3"/>
      <c r="B648" s="18"/>
      <c r="C648" s="4"/>
      <c r="D648" s="11"/>
      <c r="E648" s="12"/>
      <c r="F648" s="12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5.75" customHeight="1" x14ac:dyDescent="0.25">
      <c r="A649" s="3"/>
      <c r="B649" s="18"/>
      <c r="C649" s="4"/>
      <c r="D649" s="11"/>
      <c r="E649" s="12"/>
      <c r="F649" s="12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5.75" customHeight="1" x14ac:dyDescent="0.25">
      <c r="A650" s="3"/>
      <c r="B650" s="18"/>
      <c r="C650" s="4"/>
      <c r="D650" s="11"/>
      <c r="E650" s="12"/>
      <c r="F650" s="12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5.75" customHeight="1" x14ac:dyDescent="0.25">
      <c r="A651" s="3"/>
      <c r="B651" s="18"/>
      <c r="C651" s="4"/>
      <c r="D651" s="11"/>
      <c r="E651" s="12"/>
      <c r="F651" s="12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5.75" customHeight="1" x14ac:dyDescent="0.25">
      <c r="A652" s="3"/>
      <c r="B652" s="18"/>
      <c r="C652" s="4"/>
      <c r="D652" s="11"/>
      <c r="E652" s="12"/>
      <c r="F652" s="12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5.75" customHeight="1" x14ac:dyDescent="0.25">
      <c r="A653" s="3"/>
      <c r="B653" s="18"/>
      <c r="C653" s="4"/>
      <c r="D653" s="11"/>
      <c r="E653" s="12"/>
      <c r="F653" s="12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5.75" customHeight="1" x14ac:dyDescent="0.25">
      <c r="A654" s="3"/>
      <c r="B654" s="18"/>
      <c r="C654" s="4"/>
      <c r="D654" s="11"/>
      <c r="E654" s="12"/>
      <c r="F654" s="12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5.75" customHeight="1" x14ac:dyDescent="0.25">
      <c r="A655" s="3"/>
      <c r="B655" s="18"/>
      <c r="C655" s="4"/>
      <c r="D655" s="11"/>
      <c r="E655" s="12"/>
      <c r="F655" s="12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5.75" customHeight="1" x14ac:dyDescent="0.25">
      <c r="A656" s="3"/>
      <c r="B656" s="18"/>
      <c r="C656" s="4"/>
      <c r="D656" s="11"/>
      <c r="E656" s="12"/>
      <c r="F656" s="12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5.75" customHeight="1" x14ac:dyDescent="0.25">
      <c r="A657" s="3"/>
      <c r="B657" s="18"/>
      <c r="C657" s="4"/>
      <c r="D657" s="11"/>
      <c r="E657" s="12"/>
      <c r="F657" s="12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5.75" customHeight="1" x14ac:dyDescent="0.25">
      <c r="A658" s="3"/>
      <c r="B658" s="18"/>
      <c r="C658" s="4"/>
      <c r="D658" s="11"/>
      <c r="E658" s="12"/>
      <c r="F658" s="12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5.75" customHeight="1" x14ac:dyDescent="0.25">
      <c r="A659" s="3"/>
      <c r="B659" s="18"/>
      <c r="C659" s="4"/>
      <c r="D659" s="11"/>
      <c r="E659" s="12"/>
      <c r="F659" s="12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5.75" customHeight="1" x14ac:dyDescent="0.25">
      <c r="A660" s="3"/>
      <c r="B660" s="18"/>
      <c r="C660" s="4"/>
      <c r="D660" s="11"/>
      <c r="E660" s="12"/>
      <c r="F660" s="12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5.75" customHeight="1" x14ac:dyDescent="0.25">
      <c r="A661" s="3"/>
      <c r="B661" s="18"/>
      <c r="C661" s="4"/>
      <c r="D661" s="11"/>
      <c r="E661" s="12"/>
      <c r="F661" s="12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5.75" customHeight="1" x14ac:dyDescent="0.25">
      <c r="A662" s="3"/>
      <c r="B662" s="18"/>
      <c r="C662" s="4"/>
      <c r="D662" s="11"/>
      <c r="E662" s="12"/>
      <c r="F662" s="12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5.75" customHeight="1" x14ac:dyDescent="0.25">
      <c r="A663" s="3"/>
      <c r="B663" s="18"/>
      <c r="C663" s="4"/>
      <c r="D663" s="11"/>
      <c r="E663" s="12"/>
      <c r="F663" s="12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5.75" customHeight="1" x14ac:dyDescent="0.25">
      <c r="A664" s="3"/>
      <c r="B664" s="18"/>
      <c r="C664" s="4"/>
      <c r="D664" s="11"/>
      <c r="E664" s="12"/>
      <c r="F664" s="12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5.75" customHeight="1" x14ac:dyDescent="0.25">
      <c r="A665" s="3"/>
      <c r="B665" s="18"/>
      <c r="C665" s="4"/>
      <c r="D665" s="11"/>
      <c r="E665" s="12"/>
      <c r="F665" s="12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5.75" customHeight="1" x14ac:dyDescent="0.25">
      <c r="A666" s="3"/>
      <c r="B666" s="18"/>
      <c r="C666" s="4"/>
      <c r="D666" s="11"/>
      <c r="E666" s="12"/>
      <c r="F666" s="12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5.75" customHeight="1" x14ac:dyDescent="0.25">
      <c r="A667" s="3"/>
      <c r="B667" s="18"/>
      <c r="C667" s="4"/>
      <c r="D667" s="11"/>
      <c r="E667" s="12"/>
      <c r="F667" s="12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5.75" customHeight="1" x14ac:dyDescent="0.25">
      <c r="A668" s="3"/>
      <c r="B668" s="18"/>
      <c r="C668" s="4"/>
      <c r="D668" s="11"/>
      <c r="E668" s="12"/>
      <c r="F668" s="12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5.75" customHeight="1" x14ac:dyDescent="0.25">
      <c r="A669" s="3"/>
      <c r="B669" s="18"/>
      <c r="C669" s="4"/>
      <c r="D669" s="11"/>
      <c r="E669" s="12"/>
      <c r="F669" s="12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5.75" customHeight="1" x14ac:dyDescent="0.25">
      <c r="A670" s="3"/>
      <c r="B670" s="18"/>
      <c r="C670" s="4"/>
      <c r="D670" s="11"/>
      <c r="E670" s="12"/>
      <c r="F670" s="12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5.75" customHeight="1" x14ac:dyDescent="0.25">
      <c r="A671" s="3"/>
      <c r="B671" s="18"/>
      <c r="C671" s="4"/>
      <c r="D671" s="11"/>
      <c r="E671" s="12"/>
      <c r="F671" s="12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5.75" customHeight="1" x14ac:dyDescent="0.25">
      <c r="A672" s="3"/>
      <c r="B672" s="18"/>
      <c r="C672" s="4"/>
      <c r="D672" s="11"/>
      <c r="E672" s="12"/>
      <c r="F672" s="12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5.75" customHeight="1" x14ac:dyDescent="0.25">
      <c r="A673" s="3"/>
      <c r="B673" s="18"/>
      <c r="C673" s="4"/>
      <c r="D673" s="11"/>
      <c r="E673" s="12"/>
      <c r="F673" s="12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5.75" customHeight="1" x14ac:dyDescent="0.25">
      <c r="A674" s="3"/>
      <c r="B674" s="18"/>
      <c r="C674" s="4"/>
      <c r="D674" s="11"/>
      <c r="E674" s="12"/>
      <c r="F674" s="12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5.75" customHeight="1" x14ac:dyDescent="0.25">
      <c r="A675" s="3"/>
      <c r="B675" s="18"/>
      <c r="C675" s="4"/>
      <c r="D675" s="11"/>
      <c r="E675" s="12"/>
      <c r="F675" s="12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5.75" customHeight="1" x14ac:dyDescent="0.25">
      <c r="A676" s="3"/>
      <c r="B676" s="18"/>
      <c r="C676" s="4"/>
      <c r="D676" s="11"/>
      <c r="E676" s="12"/>
      <c r="F676" s="12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5.75" customHeight="1" x14ac:dyDescent="0.25">
      <c r="A677" s="3"/>
      <c r="B677" s="18"/>
      <c r="C677" s="4"/>
      <c r="D677" s="11"/>
      <c r="E677" s="12"/>
      <c r="F677" s="12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5.75" customHeight="1" x14ac:dyDescent="0.25">
      <c r="A678" s="13"/>
      <c r="B678" s="18"/>
      <c r="C678" s="4"/>
      <c r="D678" s="11"/>
      <c r="E678" s="12"/>
      <c r="F678" s="12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5.75" customHeight="1" x14ac:dyDescent="0.25">
      <c r="A679" s="13"/>
      <c r="B679" s="18"/>
      <c r="C679" s="4"/>
      <c r="D679" s="11"/>
      <c r="E679" s="12"/>
      <c r="F679" s="12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5.75" customHeight="1" x14ac:dyDescent="0.25">
      <c r="A680" s="13"/>
      <c r="B680" s="18"/>
      <c r="C680" s="4"/>
      <c r="D680" s="11"/>
      <c r="E680" s="12"/>
      <c r="F680" s="12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5.75" customHeight="1" x14ac:dyDescent="0.25">
      <c r="A681" s="13"/>
      <c r="B681" s="18"/>
      <c r="C681" s="4"/>
      <c r="D681" s="11"/>
      <c r="E681" s="12"/>
      <c r="F681" s="12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5.75" customHeight="1" x14ac:dyDescent="0.25">
      <c r="A682" s="13"/>
      <c r="B682" s="18"/>
      <c r="C682" s="4"/>
      <c r="D682" s="11"/>
      <c r="E682" s="12"/>
      <c r="F682" s="12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5.75" customHeight="1" x14ac:dyDescent="0.25">
      <c r="A683" s="13"/>
      <c r="B683" s="18"/>
      <c r="C683" s="4"/>
      <c r="D683" s="11"/>
      <c r="E683" s="12"/>
      <c r="F683" s="12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5.75" customHeight="1" x14ac:dyDescent="0.25">
      <c r="A684" s="13"/>
      <c r="B684" s="18"/>
      <c r="C684" s="4"/>
      <c r="D684" s="11"/>
      <c r="E684" s="12"/>
      <c r="F684" s="12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5.75" customHeight="1" x14ac:dyDescent="0.25">
      <c r="A685" s="13"/>
      <c r="B685" s="18"/>
      <c r="C685" s="4"/>
      <c r="D685" s="11"/>
      <c r="E685" s="12"/>
      <c r="F685" s="12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5.75" customHeight="1" x14ac:dyDescent="0.25">
      <c r="A686" s="13"/>
      <c r="B686" s="18"/>
      <c r="C686" s="4"/>
      <c r="D686" s="11"/>
      <c r="E686" s="12"/>
      <c r="F686" s="12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5.75" customHeight="1" x14ac:dyDescent="0.25">
      <c r="A687" s="13"/>
      <c r="B687" s="18"/>
      <c r="C687" s="4"/>
      <c r="D687" s="11"/>
      <c r="E687" s="12"/>
      <c r="F687" s="12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5.75" customHeight="1" x14ac:dyDescent="0.25">
      <c r="A688" s="13"/>
      <c r="B688" s="18"/>
      <c r="C688" s="4"/>
      <c r="D688" s="11"/>
      <c r="E688" s="12"/>
      <c r="F688" s="12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5.75" customHeight="1" x14ac:dyDescent="0.25">
      <c r="A689" s="13"/>
      <c r="B689" s="18"/>
      <c r="C689" s="4"/>
      <c r="D689" s="11"/>
      <c r="E689" s="12"/>
      <c r="F689" s="12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5.75" customHeight="1" x14ac:dyDescent="0.25">
      <c r="A690" s="13"/>
      <c r="B690" s="18"/>
      <c r="C690" s="4"/>
      <c r="D690" s="11"/>
      <c r="E690" s="12"/>
      <c r="F690" s="12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5.75" customHeight="1" x14ac:dyDescent="0.25">
      <c r="A691" s="13"/>
      <c r="B691" s="18"/>
      <c r="C691" s="4"/>
      <c r="D691" s="11"/>
      <c r="E691" s="12"/>
      <c r="F691" s="12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5.75" customHeight="1" x14ac:dyDescent="0.25">
      <c r="A692" s="13"/>
      <c r="B692" s="18"/>
      <c r="C692" s="4"/>
      <c r="D692" s="11"/>
      <c r="E692" s="12"/>
      <c r="F692" s="12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5.75" customHeight="1" x14ac:dyDescent="0.25">
      <c r="A693" s="13"/>
      <c r="B693" s="18"/>
      <c r="C693" s="4"/>
      <c r="D693" s="11"/>
      <c r="E693" s="12"/>
      <c r="F693" s="12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5.75" customHeight="1" x14ac:dyDescent="0.25">
      <c r="A694" s="13"/>
      <c r="B694" s="18"/>
      <c r="C694" s="4"/>
      <c r="D694" s="11"/>
      <c r="E694" s="12"/>
      <c r="F694" s="12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5.75" customHeight="1" x14ac:dyDescent="0.25">
      <c r="A695" s="13"/>
      <c r="B695" s="18"/>
      <c r="C695" s="4"/>
      <c r="D695" s="11"/>
      <c r="E695" s="12"/>
      <c r="F695" s="12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5.75" customHeight="1" x14ac:dyDescent="0.25">
      <c r="A696" s="13"/>
      <c r="B696" s="18"/>
      <c r="C696" s="4"/>
      <c r="D696" s="11"/>
      <c r="E696" s="12"/>
      <c r="F696" s="12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5.75" customHeight="1" x14ac:dyDescent="0.25">
      <c r="A697" s="13"/>
      <c r="B697" s="18"/>
      <c r="C697" s="4"/>
      <c r="D697" s="11"/>
      <c r="E697" s="12"/>
      <c r="F697" s="12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5.75" customHeight="1" x14ac:dyDescent="0.25">
      <c r="A698" s="13"/>
      <c r="B698" s="18"/>
      <c r="C698" s="4"/>
      <c r="D698" s="11"/>
      <c r="E698" s="12"/>
      <c r="F698" s="12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5.75" customHeight="1" x14ac:dyDescent="0.25">
      <c r="A699" s="13"/>
      <c r="B699" s="18"/>
      <c r="C699" s="4"/>
      <c r="D699" s="11"/>
      <c r="E699" s="12"/>
      <c r="F699" s="12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5.75" customHeight="1" x14ac:dyDescent="0.25">
      <c r="A700" s="13"/>
      <c r="B700" s="18"/>
      <c r="C700" s="4"/>
      <c r="D700" s="11"/>
      <c r="E700" s="12"/>
      <c r="F700" s="12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5.75" customHeight="1" x14ac:dyDescent="0.25">
      <c r="A701" s="13"/>
      <c r="B701" s="18"/>
      <c r="C701" s="4"/>
      <c r="D701" s="11"/>
      <c r="E701" s="12"/>
      <c r="F701" s="12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5.75" customHeight="1" x14ac:dyDescent="0.25">
      <c r="A702" s="13"/>
      <c r="B702" s="18"/>
      <c r="C702" s="4"/>
      <c r="D702" s="11"/>
      <c r="E702" s="12"/>
      <c r="F702" s="12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5.75" customHeight="1" x14ac:dyDescent="0.25">
      <c r="A703" s="13"/>
      <c r="B703" s="18"/>
      <c r="C703" s="4"/>
      <c r="D703" s="11"/>
      <c r="E703" s="12"/>
      <c r="F703" s="12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5.75" customHeight="1" x14ac:dyDescent="0.25">
      <c r="A704" s="13"/>
      <c r="B704" s="18"/>
      <c r="C704" s="4"/>
      <c r="D704" s="11"/>
      <c r="E704" s="12"/>
      <c r="F704" s="12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5.75" customHeight="1" x14ac:dyDescent="0.25">
      <c r="A705" s="13"/>
      <c r="B705" s="18"/>
      <c r="C705" s="4"/>
      <c r="D705" s="11"/>
      <c r="E705" s="12"/>
      <c r="F705" s="12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5.75" customHeight="1" x14ac:dyDescent="0.25">
      <c r="A706" s="13"/>
      <c r="B706" s="18"/>
      <c r="C706" s="4"/>
      <c r="D706" s="11"/>
      <c r="E706" s="12"/>
      <c r="F706" s="12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5.75" customHeight="1" x14ac:dyDescent="0.25">
      <c r="A707" s="13"/>
      <c r="B707" s="18"/>
      <c r="C707" s="4"/>
      <c r="D707" s="11"/>
      <c r="E707" s="12"/>
      <c r="F707" s="12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5.75" customHeight="1" x14ac:dyDescent="0.25">
      <c r="A708" s="13"/>
      <c r="B708" s="18"/>
      <c r="C708" s="4"/>
      <c r="D708" s="11"/>
      <c r="E708" s="12"/>
      <c r="F708" s="12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5.75" customHeight="1" x14ac:dyDescent="0.25">
      <c r="A709" s="13"/>
      <c r="B709" s="18"/>
      <c r="C709" s="4"/>
      <c r="D709" s="11"/>
      <c r="E709" s="12"/>
      <c r="F709" s="12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5.75" customHeight="1" x14ac:dyDescent="0.25">
      <c r="A710" s="13"/>
      <c r="B710" s="18"/>
      <c r="C710" s="4"/>
      <c r="D710" s="11"/>
      <c r="E710" s="12"/>
      <c r="F710" s="12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5.75" customHeight="1" x14ac:dyDescent="0.25">
      <c r="A711" s="13"/>
      <c r="B711" s="18"/>
      <c r="C711" s="4"/>
      <c r="D711" s="11"/>
      <c r="E711" s="12"/>
      <c r="F711" s="12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5.75" customHeight="1" x14ac:dyDescent="0.25">
      <c r="A712" s="13"/>
      <c r="B712" s="18"/>
      <c r="C712" s="4"/>
      <c r="D712" s="11"/>
      <c r="E712" s="12"/>
      <c r="F712" s="12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5.75" customHeight="1" x14ac:dyDescent="0.25">
      <c r="A713" s="13"/>
      <c r="B713" s="18"/>
      <c r="C713" s="4"/>
      <c r="D713" s="11"/>
      <c r="E713" s="12"/>
      <c r="F713" s="12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5.75" customHeight="1" x14ac:dyDescent="0.25">
      <c r="A714" s="13"/>
      <c r="B714" s="18"/>
      <c r="C714" s="4"/>
      <c r="D714" s="11"/>
      <c r="E714" s="12"/>
      <c r="F714" s="12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5.75" customHeight="1" x14ac:dyDescent="0.25">
      <c r="A715" s="13"/>
      <c r="B715" s="18"/>
      <c r="C715" s="4"/>
      <c r="D715" s="11"/>
      <c r="E715" s="12"/>
      <c r="F715" s="12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5.75" customHeight="1" x14ac:dyDescent="0.25">
      <c r="A716" s="13"/>
      <c r="B716" s="18"/>
      <c r="C716" s="4"/>
      <c r="D716" s="11"/>
      <c r="E716" s="12"/>
      <c r="F716" s="12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5.75" customHeight="1" x14ac:dyDescent="0.25">
      <c r="A717" s="13"/>
      <c r="B717" s="18"/>
      <c r="C717" s="4"/>
      <c r="D717" s="11"/>
      <c r="E717" s="12"/>
      <c r="F717" s="12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5.75" customHeight="1" x14ac:dyDescent="0.25">
      <c r="A718" s="13"/>
      <c r="B718" s="18"/>
      <c r="C718" s="4"/>
      <c r="D718" s="11"/>
      <c r="E718" s="12"/>
      <c r="F718" s="12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5.75" customHeight="1" x14ac:dyDescent="0.25">
      <c r="A719" s="13"/>
      <c r="B719" s="18"/>
      <c r="C719" s="4"/>
      <c r="D719" s="11"/>
      <c r="E719" s="12"/>
      <c r="F719" s="12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5.75" customHeight="1" x14ac:dyDescent="0.25">
      <c r="A720" s="13"/>
      <c r="B720" s="18"/>
      <c r="C720" s="4"/>
      <c r="D720" s="11"/>
      <c r="E720" s="12"/>
      <c r="F720" s="12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5.75" customHeight="1" x14ac:dyDescent="0.25">
      <c r="A721" s="13"/>
      <c r="B721" s="18"/>
      <c r="C721" s="4"/>
      <c r="D721" s="11"/>
      <c r="E721" s="12"/>
      <c r="F721" s="12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5.75" customHeight="1" x14ac:dyDescent="0.25">
      <c r="A722" s="13"/>
      <c r="B722" s="18"/>
      <c r="C722" s="4"/>
      <c r="D722" s="11"/>
      <c r="E722" s="12"/>
      <c r="F722" s="12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5.75" customHeight="1" x14ac:dyDescent="0.25">
      <c r="A723" s="13"/>
      <c r="B723" s="18"/>
      <c r="C723" s="4"/>
      <c r="D723" s="11"/>
      <c r="E723" s="12"/>
      <c r="F723" s="12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5.75" customHeight="1" x14ac:dyDescent="0.25">
      <c r="A724" s="13"/>
      <c r="B724" s="18"/>
      <c r="C724" s="4"/>
      <c r="D724" s="11"/>
      <c r="E724" s="12"/>
      <c r="F724" s="12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5.75" customHeight="1" x14ac:dyDescent="0.25">
      <c r="A725" s="13"/>
      <c r="B725" s="18"/>
      <c r="C725" s="4"/>
      <c r="D725" s="11"/>
      <c r="E725" s="12"/>
      <c r="F725" s="12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5.75" customHeight="1" x14ac:dyDescent="0.25">
      <c r="A726" s="13"/>
      <c r="B726" s="18"/>
      <c r="C726" s="4"/>
      <c r="D726" s="11"/>
      <c r="E726" s="12"/>
      <c r="F726" s="12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5.75" customHeight="1" x14ac:dyDescent="0.25">
      <c r="A727" s="13"/>
      <c r="B727" s="18"/>
      <c r="C727" s="4"/>
      <c r="D727" s="11"/>
      <c r="E727" s="12"/>
      <c r="F727" s="12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5.75" customHeight="1" x14ac:dyDescent="0.25">
      <c r="A728" s="13"/>
      <c r="B728" s="18"/>
      <c r="C728" s="4"/>
      <c r="D728" s="11"/>
      <c r="E728" s="12"/>
      <c r="F728" s="12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5.75" customHeight="1" x14ac:dyDescent="0.25">
      <c r="A729" s="13"/>
      <c r="B729" s="18"/>
      <c r="C729" s="4"/>
      <c r="D729" s="11"/>
      <c r="E729" s="12"/>
      <c r="F729" s="12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5.75" customHeight="1" x14ac:dyDescent="0.25">
      <c r="A730" s="13"/>
      <c r="B730" s="18"/>
      <c r="C730" s="4"/>
      <c r="D730" s="11"/>
      <c r="E730" s="12"/>
      <c r="F730" s="12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5.75" customHeight="1" x14ac:dyDescent="0.25">
      <c r="A731" s="13"/>
      <c r="B731" s="18"/>
      <c r="C731" s="4"/>
      <c r="D731" s="11"/>
      <c r="E731" s="12"/>
      <c r="F731" s="12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5.75" customHeight="1" x14ac:dyDescent="0.25">
      <c r="A732" s="13"/>
      <c r="B732" s="18"/>
      <c r="C732" s="4"/>
      <c r="D732" s="11"/>
      <c r="E732" s="12"/>
      <c r="F732" s="12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5.75" customHeight="1" x14ac:dyDescent="0.25">
      <c r="A733" s="13"/>
      <c r="B733" s="18"/>
      <c r="C733" s="4"/>
      <c r="D733" s="11"/>
      <c r="E733" s="12"/>
      <c r="F733" s="12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5.75" customHeight="1" x14ac:dyDescent="0.25">
      <c r="A734" s="13"/>
      <c r="B734" s="18"/>
      <c r="C734" s="4"/>
      <c r="D734" s="11"/>
      <c r="E734" s="12"/>
      <c r="F734" s="12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5.75" customHeight="1" x14ac:dyDescent="0.25">
      <c r="A735" s="13"/>
      <c r="B735" s="18"/>
      <c r="C735" s="4"/>
      <c r="D735" s="11"/>
      <c r="E735" s="12"/>
      <c r="F735" s="12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5.75" customHeight="1" x14ac:dyDescent="0.25">
      <c r="A736" s="13"/>
      <c r="B736" s="18"/>
      <c r="C736" s="4"/>
      <c r="D736" s="11"/>
      <c r="E736" s="12"/>
      <c r="F736" s="12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5.75" customHeight="1" x14ac:dyDescent="0.25">
      <c r="A737" s="13"/>
      <c r="B737" s="18"/>
      <c r="C737" s="4"/>
      <c r="D737" s="11"/>
      <c r="E737" s="12"/>
      <c r="F737" s="12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5.75" customHeight="1" x14ac:dyDescent="0.25">
      <c r="A738" s="13"/>
      <c r="B738" s="18"/>
      <c r="C738" s="4"/>
      <c r="D738" s="11"/>
      <c r="E738" s="12"/>
      <c r="F738" s="12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5.75" customHeight="1" x14ac:dyDescent="0.25">
      <c r="A739" s="13"/>
      <c r="B739" s="18"/>
      <c r="C739" s="4"/>
      <c r="D739" s="11"/>
      <c r="E739" s="12"/>
      <c r="F739" s="12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5.75" customHeight="1" x14ac:dyDescent="0.25">
      <c r="A740" s="13"/>
      <c r="B740" s="18"/>
      <c r="C740" s="4"/>
      <c r="D740" s="11"/>
      <c r="E740" s="12"/>
      <c r="F740" s="12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5.75" customHeight="1" x14ac:dyDescent="0.25">
      <c r="A741" s="13"/>
      <c r="B741" s="18"/>
      <c r="C741" s="4"/>
      <c r="D741" s="11"/>
      <c r="E741" s="12"/>
      <c r="F741" s="12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5.75" customHeight="1" x14ac:dyDescent="0.25">
      <c r="A742" s="13"/>
      <c r="B742" s="18"/>
      <c r="C742" s="4"/>
      <c r="D742" s="11"/>
      <c r="E742" s="12"/>
      <c r="F742" s="12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5.75" customHeight="1" x14ac:dyDescent="0.25">
      <c r="A743" s="13"/>
      <c r="B743" s="18"/>
      <c r="C743" s="4"/>
      <c r="D743" s="11"/>
      <c r="E743" s="12"/>
      <c r="F743" s="12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5.75" customHeight="1" x14ac:dyDescent="0.25">
      <c r="A744" s="13"/>
      <c r="B744" s="18"/>
      <c r="C744" s="4"/>
      <c r="D744" s="11"/>
      <c r="E744" s="12"/>
      <c r="F744" s="12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5.75" customHeight="1" x14ac:dyDescent="0.25">
      <c r="A745" s="13"/>
      <c r="B745" s="18"/>
      <c r="C745" s="4"/>
      <c r="D745" s="11"/>
      <c r="E745" s="12"/>
      <c r="F745" s="12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5.75" customHeight="1" x14ac:dyDescent="0.25">
      <c r="A746" s="13"/>
      <c r="B746" s="18"/>
      <c r="C746" s="4"/>
      <c r="D746" s="11"/>
      <c r="E746" s="12"/>
      <c r="F746" s="12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5.75" customHeight="1" x14ac:dyDescent="0.25">
      <c r="A747" s="13"/>
      <c r="B747" s="18"/>
      <c r="C747" s="4"/>
      <c r="D747" s="11"/>
      <c r="E747" s="12"/>
      <c r="F747" s="12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5.75" customHeight="1" x14ac:dyDescent="0.25">
      <c r="A748" s="13"/>
      <c r="B748" s="18"/>
      <c r="C748" s="4"/>
      <c r="D748" s="11"/>
      <c r="E748" s="12"/>
      <c r="F748" s="12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5.75" customHeight="1" x14ac:dyDescent="0.25">
      <c r="A749" s="13"/>
      <c r="B749" s="18"/>
      <c r="C749" s="4"/>
      <c r="D749" s="11"/>
      <c r="E749" s="12"/>
      <c r="F749" s="12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5.75" customHeight="1" x14ac:dyDescent="0.25">
      <c r="A750" s="13"/>
      <c r="B750" s="18"/>
      <c r="C750" s="4"/>
      <c r="D750" s="11"/>
      <c r="E750" s="12"/>
      <c r="F750" s="12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5.75" customHeight="1" x14ac:dyDescent="0.25">
      <c r="A751" s="13"/>
      <c r="B751" s="18"/>
      <c r="C751" s="4"/>
      <c r="D751" s="11"/>
      <c r="E751" s="12"/>
      <c r="F751" s="12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5.75" customHeight="1" x14ac:dyDescent="0.25">
      <c r="A752" s="13"/>
      <c r="B752" s="18"/>
      <c r="C752" s="4"/>
      <c r="D752" s="11"/>
      <c r="E752" s="12"/>
      <c r="F752" s="12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5.75" customHeight="1" x14ac:dyDescent="0.25">
      <c r="A753" s="13"/>
      <c r="B753" s="18"/>
      <c r="C753" s="4"/>
      <c r="D753" s="11"/>
      <c r="E753" s="12"/>
      <c r="F753" s="12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5.75" customHeight="1" x14ac:dyDescent="0.25">
      <c r="A754" s="13"/>
      <c r="B754" s="18"/>
      <c r="C754" s="4"/>
      <c r="D754" s="11"/>
      <c r="E754" s="12"/>
      <c r="F754" s="12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5.75" customHeight="1" x14ac:dyDescent="0.25">
      <c r="A755" s="13"/>
      <c r="B755" s="18"/>
      <c r="C755" s="4"/>
      <c r="D755" s="11"/>
      <c r="E755" s="12"/>
      <c r="F755" s="12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5.75" customHeight="1" x14ac:dyDescent="0.25">
      <c r="A756" s="13"/>
      <c r="B756" s="18"/>
      <c r="C756" s="4"/>
      <c r="D756" s="11"/>
      <c r="E756" s="12"/>
      <c r="F756" s="12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5.75" customHeight="1" x14ac:dyDescent="0.25">
      <c r="A757" s="13"/>
      <c r="B757" s="18"/>
      <c r="C757" s="4"/>
      <c r="D757" s="11"/>
      <c r="E757" s="12"/>
      <c r="F757" s="12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5.75" customHeight="1" x14ac:dyDescent="0.25">
      <c r="A758" s="13"/>
      <c r="B758" s="18"/>
      <c r="C758" s="4"/>
      <c r="D758" s="11"/>
      <c r="E758" s="12"/>
      <c r="F758" s="12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5.75" customHeight="1" x14ac:dyDescent="0.25">
      <c r="A759" s="13"/>
      <c r="B759" s="18"/>
      <c r="C759" s="4"/>
      <c r="D759" s="11"/>
      <c r="E759" s="12"/>
      <c r="F759" s="12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5.75" customHeight="1" x14ac:dyDescent="0.25">
      <c r="A760" s="13"/>
      <c r="B760" s="18"/>
      <c r="C760" s="4"/>
      <c r="D760" s="11"/>
      <c r="E760" s="12"/>
      <c r="F760" s="12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5.75" customHeight="1" x14ac:dyDescent="0.25">
      <c r="A761" s="13"/>
      <c r="B761" s="18"/>
      <c r="C761" s="4"/>
      <c r="D761" s="11"/>
      <c r="E761" s="12"/>
      <c r="F761" s="12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5.75" customHeight="1" x14ac:dyDescent="0.25">
      <c r="A762" s="13"/>
      <c r="B762" s="18"/>
      <c r="C762" s="4"/>
      <c r="D762" s="11"/>
      <c r="E762" s="12"/>
      <c r="F762" s="12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5.75" customHeight="1" x14ac:dyDescent="0.25">
      <c r="A763" s="13"/>
      <c r="B763" s="18"/>
      <c r="C763" s="4"/>
      <c r="D763" s="11"/>
      <c r="E763" s="12"/>
      <c r="F763" s="12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5.75" customHeight="1" x14ac:dyDescent="0.25">
      <c r="A764" s="13"/>
      <c r="B764" s="18"/>
      <c r="C764" s="4"/>
      <c r="D764" s="11"/>
      <c r="E764" s="12"/>
      <c r="F764" s="12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5.75" customHeight="1" x14ac:dyDescent="0.25">
      <c r="A765" s="13"/>
      <c r="B765" s="18"/>
      <c r="C765" s="4"/>
      <c r="D765" s="11"/>
      <c r="E765" s="12"/>
      <c r="F765" s="12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5.75" customHeight="1" x14ac:dyDescent="0.25">
      <c r="A766" s="13"/>
      <c r="B766" s="18"/>
      <c r="C766" s="4"/>
      <c r="D766" s="11"/>
      <c r="E766" s="12"/>
      <c r="F766" s="12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5.75" customHeight="1" x14ac:dyDescent="0.25">
      <c r="A767" s="13"/>
      <c r="B767" s="18"/>
      <c r="C767" s="4"/>
      <c r="D767" s="11"/>
      <c r="E767" s="12"/>
      <c r="F767" s="12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5.75" customHeight="1" x14ac:dyDescent="0.25">
      <c r="A768" s="13"/>
      <c r="B768" s="18"/>
      <c r="C768" s="4"/>
      <c r="D768" s="11"/>
      <c r="E768" s="12"/>
      <c r="F768" s="12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5.75" customHeight="1" x14ac:dyDescent="0.25">
      <c r="A769" s="13"/>
      <c r="B769" s="18"/>
      <c r="C769" s="4"/>
      <c r="D769" s="11"/>
      <c r="E769" s="12"/>
      <c r="F769" s="12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5.75" customHeight="1" x14ac:dyDescent="0.25">
      <c r="A770" s="13"/>
      <c r="B770" s="18"/>
      <c r="C770" s="4"/>
      <c r="D770" s="11"/>
      <c r="E770" s="12"/>
      <c r="F770" s="12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5.75" customHeight="1" x14ac:dyDescent="0.25">
      <c r="A771" s="13"/>
      <c r="B771" s="18"/>
      <c r="C771" s="4"/>
      <c r="D771" s="11"/>
      <c r="E771" s="12"/>
      <c r="F771" s="12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5.75" customHeight="1" x14ac:dyDescent="0.25">
      <c r="A772" s="13"/>
      <c r="B772" s="18"/>
      <c r="C772" s="4"/>
      <c r="D772" s="11"/>
      <c r="E772" s="12"/>
      <c r="F772" s="12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5.75" customHeight="1" x14ac:dyDescent="0.25">
      <c r="A773" s="13"/>
      <c r="B773" s="18"/>
      <c r="C773" s="4"/>
      <c r="D773" s="11"/>
      <c r="E773" s="12"/>
      <c r="F773" s="12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5.75" customHeight="1" x14ac:dyDescent="0.25">
      <c r="A774" s="13"/>
      <c r="B774" s="18"/>
      <c r="C774" s="4"/>
      <c r="D774" s="11"/>
      <c r="E774" s="12"/>
      <c r="F774" s="12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5.75" customHeight="1" x14ac:dyDescent="0.25">
      <c r="A775" s="13"/>
      <c r="B775" s="18"/>
      <c r="C775" s="4"/>
      <c r="D775" s="11"/>
      <c r="E775" s="12"/>
      <c r="F775" s="12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5.75" customHeight="1" x14ac:dyDescent="0.25">
      <c r="A776" s="13"/>
      <c r="B776" s="18"/>
      <c r="C776" s="4"/>
      <c r="D776" s="11"/>
      <c r="E776" s="12"/>
      <c r="F776" s="12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5.75" customHeight="1" x14ac:dyDescent="0.25">
      <c r="A777" s="13"/>
      <c r="B777" s="18"/>
      <c r="C777" s="4"/>
      <c r="D777" s="11"/>
      <c r="E777" s="12"/>
      <c r="F777" s="12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5.75" customHeight="1" x14ac:dyDescent="0.25">
      <c r="A778" s="13"/>
      <c r="B778" s="18"/>
      <c r="C778" s="4"/>
      <c r="D778" s="11"/>
      <c r="E778" s="12"/>
      <c r="F778" s="12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5.75" customHeight="1" x14ac:dyDescent="0.25">
      <c r="A779" s="13"/>
      <c r="B779" s="18"/>
      <c r="C779" s="4"/>
      <c r="D779" s="11"/>
      <c r="E779" s="12"/>
      <c r="F779" s="12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5.75" customHeight="1" x14ac:dyDescent="0.25">
      <c r="A780" s="13"/>
      <c r="B780" s="18"/>
      <c r="C780" s="4"/>
      <c r="D780" s="11"/>
      <c r="E780" s="12"/>
      <c r="F780" s="12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5.75" customHeight="1" x14ac:dyDescent="0.25">
      <c r="A781" s="13"/>
      <c r="B781" s="18"/>
      <c r="C781" s="4"/>
      <c r="D781" s="11"/>
      <c r="E781" s="12"/>
      <c r="F781" s="12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5.75" customHeight="1" x14ac:dyDescent="0.25">
      <c r="A782" s="13"/>
      <c r="B782" s="18"/>
      <c r="C782" s="4"/>
      <c r="D782" s="11"/>
      <c r="E782" s="12"/>
      <c r="F782" s="12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5.75" customHeight="1" x14ac:dyDescent="0.25">
      <c r="A783" s="13"/>
      <c r="B783" s="18"/>
      <c r="C783" s="4"/>
      <c r="D783" s="11"/>
      <c r="E783" s="12"/>
      <c r="F783" s="12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5.75" customHeight="1" x14ac:dyDescent="0.25">
      <c r="A784" s="13"/>
      <c r="B784" s="18"/>
      <c r="C784" s="4"/>
      <c r="D784" s="11"/>
      <c r="E784" s="12"/>
      <c r="F784" s="12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5.75" customHeight="1" x14ac:dyDescent="0.25">
      <c r="A785" s="13"/>
      <c r="B785" s="18"/>
      <c r="C785" s="4"/>
      <c r="D785" s="11"/>
      <c r="E785" s="12"/>
      <c r="F785" s="12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5.75" customHeight="1" x14ac:dyDescent="0.25">
      <c r="A786" s="13"/>
      <c r="B786" s="18"/>
      <c r="C786" s="4"/>
      <c r="D786" s="11"/>
      <c r="E786" s="12"/>
      <c r="F786" s="12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5.75" customHeight="1" x14ac:dyDescent="0.25">
      <c r="A787" s="13"/>
      <c r="B787" s="18"/>
      <c r="C787" s="4"/>
      <c r="D787" s="11"/>
      <c r="E787" s="12"/>
      <c r="F787" s="12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5.75" customHeight="1" x14ac:dyDescent="0.25">
      <c r="A788" s="13"/>
      <c r="B788" s="18"/>
      <c r="C788" s="4"/>
      <c r="D788" s="11"/>
      <c r="E788" s="12"/>
      <c r="F788" s="12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5.75" customHeight="1" x14ac:dyDescent="0.25">
      <c r="A789" s="13"/>
      <c r="B789" s="18"/>
      <c r="C789" s="4"/>
      <c r="D789" s="11"/>
      <c r="E789" s="12"/>
      <c r="F789" s="12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5.75" customHeight="1" x14ac:dyDescent="0.25">
      <c r="A790" s="13"/>
      <c r="B790" s="18"/>
      <c r="C790" s="4"/>
      <c r="D790" s="11"/>
      <c r="E790" s="12"/>
      <c r="F790" s="12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5.75" customHeight="1" x14ac:dyDescent="0.25">
      <c r="A791" s="13"/>
      <c r="B791" s="18"/>
      <c r="C791" s="4"/>
      <c r="D791" s="11"/>
      <c r="E791" s="12"/>
      <c r="F791" s="12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5.75" customHeight="1" x14ac:dyDescent="0.25">
      <c r="A792" s="13"/>
      <c r="B792" s="18"/>
      <c r="C792" s="4"/>
      <c r="D792" s="11"/>
      <c r="E792" s="12"/>
      <c r="F792" s="12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5.75" customHeight="1" x14ac:dyDescent="0.25">
      <c r="A793" s="13"/>
      <c r="B793" s="18"/>
      <c r="C793" s="4"/>
      <c r="D793" s="11"/>
      <c r="E793" s="12"/>
      <c r="F793" s="12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5.75" customHeight="1" x14ac:dyDescent="0.25">
      <c r="A794" s="13"/>
      <c r="B794" s="18"/>
      <c r="C794" s="4"/>
      <c r="D794" s="11"/>
      <c r="E794" s="12"/>
      <c r="F794" s="12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5.75" customHeight="1" x14ac:dyDescent="0.25">
      <c r="A795" s="13"/>
      <c r="B795" s="18"/>
      <c r="C795" s="4"/>
      <c r="D795" s="11"/>
      <c r="E795" s="12"/>
      <c r="F795" s="12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5.75" customHeight="1" x14ac:dyDescent="0.25">
      <c r="A796" s="13"/>
      <c r="B796" s="18"/>
      <c r="C796" s="4"/>
      <c r="D796" s="11"/>
      <c r="E796" s="12"/>
      <c r="F796" s="12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5.75" customHeight="1" x14ac:dyDescent="0.25">
      <c r="A797" s="13"/>
      <c r="B797" s="18"/>
      <c r="C797" s="4"/>
      <c r="D797" s="11"/>
      <c r="E797" s="12"/>
      <c r="F797" s="12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5.75" customHeight="1" x14ac:dyDescent="0.25">
      <c r="A798" s="13"/>
      <c r="B798" s="18"/>
      <c r="C798" s="4"/>
      <c r="D798" s="11"/>
      <c r="E798" s="12"/>
      <c r="F798" s="12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5.75" customHeight="1" x14ac:dyDescent="0.25">
      <c r="A799" s="13"/>
      <c r="B799" s="18"/>
      <c r="C799" s="4"/>
      <c r="D799" s="11"/>
      <c r="E799" s="12"/>
      <c r="F799" s="12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5.75" customHeight="1" x14ac:dyDescent="0.25">
      <c r="A800" s="13"/>
      <c r="B800" s="18"/>
      <c r="C800" s="4"/>
      <c r="D800" s="11"/>
      <c r="E800" s="12"/>
      <c r="F800" s="12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5.75" customHeight="1" x14ac:dyDescent="0.25">
      <c r="A801" s="13"/>
      <c r="B801" s="18"/>
      <c r="C801" s="4"/>
      <c r="D801" s="11"/>
      <c r="E801" s="12"/>
      <c r="F801" s="12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5.75" customHeight="1" x14ac:dyDescent="0.25">
      <c r="A802" s="13"/>
      <c r="B802" s="18"/>
      <c r="C802" s="4"/>
      <c r="D802" s="11"/>
      <c r="E802" s="12"/>
      <c r="F802" s="12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5.75" customHeight="1" x14ac:dyDescent="0.25">
      <c r="A803" s="13"/>
      <c r="B803" s="18"/>
      <c r="C803" s="4"/>
      <c r="D803" s="11"/>
      <c r="E803" s="12"/>
      <c r="F803" s="12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5.75" customHeight="1" x14ac:dyDescent="0.25">
      <c r="A804" s="13"/>
      <c r="B804" s="18"/>
      <c r="C804" s="4"/>
      <c r="D804" s="11"/>
      <c r="E804" s="12"/>
      <c r="F804" s="12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5.75" customHeight="1" x14ac:dyDescent="0.25">
      <c r="A805" s="13"/>
      <c r="B805" s="18"/>
      <c r="C805" s="4"/>
      <c r="D805" s="11"/>
      <c r="E805" s="12"/>
      <c r="F805" s="12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5.75" customHeight="1" x14ac:dyDescent="0.25">
      <c r="A806" s="13"/>
      <c r="B806" s="18"/>
      <c r="C806" s="4"/>
      <c r="D806" s="11"/>
      <c r="E806" s="12"/>
      <c r="F806" s="12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5.75" customHeight="1" x14ac:dyDescent="0.25">
      <c r="A807" s="13"/>
      <c r="B807" s="18"/>
      <c r="C807" s="4"/>
      <c r="D807" s="11"/>
      <c r="E807" s="12"/>
      <c r="F807" s="12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5.75" customHeight="1" x14ac:dyDescent="0.25">
      <c r="A808" s="13"/>
      <c r="B808" s="18"/>
      <c r="C808" s="4"/>
      <c r="D808" s="11"/>
      <c r="E808" s="12"/>
      <c r="F808" s="12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5.75" customHeight="1" x14ac:dyDescent="0.25">
      <c r="A809" s="13"/>
      <c r="B809" s="18"/>
      <c r="C809" s="4"/>
      <c r="D809" s="11"/>
      <c r="E809" s="12"/>
      <c r="F809" s="12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5.75" customHeight="1" x14ac:dyDescent="0.25">
      <c r="A810" s="13"/>
      <c r="B810" s="18"/>
      <c r="C810" s="4"/>
      <c r="D810" s="11"/>
      <c r="E810" s="12"/>
      <c r="F810" s="12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5.75" customHeight="1" x14ac:dyDescent="0.25">
      <c r="A811" s="13"/>
      <c r="B811" s="18"/>
      <c r="C811" s="4"/>
      <c r="D811" s="11"/>
      <c r="E811" s="12"/>
      <c r="F811" s="12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5.75" customHeight="1" x14ac:dyDescent="0.25">
      <c r="A812" s="13"/>
      <c r="B812" s="18"/>
      <c r="C812" s="4"/>
      <c r="D812" s="11"/>
      <c r="E812" s="12"/>
      <c r="F812" s="12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5.75" customHeight="1" x14ac:dyDescent="0.25">
      <c r="A813" s="13"/>
      <c r="B813" s="18"/>
      <c r="C813" s="4"/>
      <c r="D813" s="11"/>
      <c r="E813" s="12"/>
      <c r="F813" s="12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5.75" customHeight="1" x14ac:dyDescent="0.25">
      <c r="A814" s="13"/>
      <c r="B814" s="18"/>
      <c r="C814" s="4"/>
      <c r="D814" s="11"/>
      <c r="E814" s="12"/>
      <c r="F814" s="12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5.75" customHeight="1" x14ac:dyDescent="0.25">
      <c r="A815" s="13"/>
      <c r="B815" s="18"/>
      <c r="C815" s="4"/>
      <c r="D815" s="11"/>
      <c r="E815" s="12"/>
      <c r="F815" s="12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5.75" customHeight="1" x14ac:dyDescent="0.25">
      <c r="A816" s="13"/>
      <c r="B816" s="18"/>
      <c r="C816" s="4"/>
      <c r="D816" s="11"/>
      <c r="E816" s="12"/>
      <c r="F816" s="12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5.75" customHeight="1" x14ac:dyDescent="0.25">
      <c r="A817" s="13"/>
      <c r="B817" s="18"/>
      <c r="C817" s="4"/>
      <c r="D817" s="11"/>
      <c r="E817" s="12"/>
      <c r="F817" s="12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5.75" customHeight="1" x14ac:dyDescent="0.25">
      <c r="A818" s="13"/>
      <c r="B818" s="18"/>
      <c r="C818" s="4"/>
      <c r="D818" s="11"/>
      <c r="E818" s="12"/>
      <c r="F818" s="12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5.75" customHeight="1" x14ac:dyDescent="0.25">
      <c r="A819" s="13"/>
      <c r="B819" s="18"/>
      <c r="C819" s="4"/>
      <c r="D819" s="11"/>
      <c r="E819" s="12"/>
      <c r="F819" s="12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5.75" customHeight="1" x14ac:dyDescent="0.25">
      <c r="A820" s="13"/>
      <c r="B820" s="18"/>
      <c r="C820" s="4"/>
      <c r="D820" s="11"/>
      <c r="E820" s="12"/>
      <c r="F820" s="12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5.75" customHeight="1" x14ac:dyDescent="0.25">
      <c r="A821" s="13"/>
      <c r="B821" s="18"/>
      <c r="C821" s="4"/>
      <c r="D821" s="11"/>
      <c r="E821" s="12"/>
      <c r="F821" s="12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5.75" customHeight="1" x14ac:dyDescent="0.25">
      <c r="A822" s="13"/>
      <c r="B822" s="18"/>
      <c r="C822" s="4"/>
      <c r="D822" s="11"/>
      <c r="E822" s="12"/>
      <c r="F822" s="12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5.75" customHeight="1" x14ac:dyDescent="0.25">
      <c r="A823" s="13"/>
      <c r="B823" s="18"/>
      <c r="C823" s="4"/>
      <c r="D823" s="11"/>
      <c r="E823" s="12"/>
      <c r="F823" s="12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5.75" customHeight="1" x14ac:dyDescent="0.25">
      <c r="A824" s="13"/>
      <c r="B824" s="18"/>
      <c r="C824" s="4"/>
      <c r="D824" s="11"/>
      <c r="E824" s="12"/>
      <c r="F824" s="12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5.75" customHeight="1" x14ac:dyDescent="0.25">
      <c r="A825" s="13"/>
      <c r="B825" s="18"/>
      <c r="C825" s="4"/>
      <c r="D825" s="11"/>
      <c r="E825" s="12"/>
      <c r="F825" s="12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5.75" customHeight="1" x14ac:dyDescent="0.25">
      <c r="A826" s="13"/>
      <c r="B826" s="18"/>
      <c r="C826" s="4"/>
      <c r="D826" s="11"/>
      <c r="E826" s="12"/>
      <c r="F826" s="12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5.75" customHeight="1" x14ac:dyDescent="0.25">
      <c r="A827" s="13"/>
      <c r="B827" s="18"/>
      <c r="C827" s="4"/>
      <c r="D827" s="11"/>
      <c r="E827" s="12"/>
      <c r="F827" s="12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5.75" customHeight="1" x14ac:dyDescent="0.25">
      <c r="A828" s="13"/>
      <c r="B828" s="18"/>
      <c r="C828" s="4"/>
      <c r="D828" s="11"/>
      <c r="E828" s="12"/>
      <c r="F828" s="12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5.75" customHeight="1" x14ac:dyDescent="0.25">
      <c r="A829" s="13"/>
      <c r="B829" s="18"/>
      <c r="C829" s="4"/>
      <c r="D829" s="11"/>
      <c r="E829" s="12"/>
      <c r="F829" s="12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5.75" customHeight="1" x14ac:dyDescent="0.25">
      <c r="A830" s="13"/>
      <c r="B830" s="18"/>
      <c r="C830" s="4"/>
      <c r="D830" s="11"/>
      <c r="E830" s="12"/>
      <c r="F830" s="12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5.75" customHeight="1" x14ac:dyDescent="0.25">
      <c r="A831" s="13"/>
      <c r="B831" s="18"/>
      <c r="C831" s="4"/>
      <c r="D831" s="11"/>
      <c r="E831" s="12"/>
      <c r="F831" s="12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5.75" customHeight="1" x14ac:dyDescent="0.25">
      <c r="A832" s="13"/>
      <c r="B832" s="18"/>
      <c r="C832" s="4"/>
      <c r="D832" s="11"/>
      <c r="E832" s="12"/>
      <c r="F832" s="12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5.75" customHeight="1" x14ac:dyDescent="0.25">
      <c r="A833" s="13"/>
      <c r="B833" s="18"/>
      <c r="C833" s="4"/>
      <c r="D833" s="11"/>
      <c r="E833" s="12"/>
      <c r="F833" s="12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5.75" customHeight="1" x14ac:dyDescent="0.25">
      <c r="A834" s="13"/>
      <c r="B834" s="18"/>
      <c r="C834" s="4"/>
      <c r="D834" s="11"/>
      <c r="E834" s="12"/>
      <c r="F834" s="12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5.75" customHeight="1" x14ac:dyDescent="0.25">
      <c r="A835" s="13"/>
      <c r="B835" s="18"/>
      <c r="C835" s="4"/>
      <c r="D835" s="11"/>
      <c r="E835" s="12"/>
      <c r="F835" s="12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5.75" customHeight="1" x14ac:dyDescent="0.25">
      <c r="A836" s="13"/>
      <c r="B836" s="18"/>
      <c r="C836" s="4"/>
      <c r="D836" s="11"/>
      <c r="E836" s="12"/>
      <c r="F836" s="12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5.75" customHeight="1" x14ac:dyDescent="0.25">
      <c r="A837" s="13"/>
      <c r="B837" s="18"/>
      <c r="C837" s="4"/>
      <c r="D837" s="11"/>
      <c r="E837" s="12"/>
      <c r="F837" s="12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5.75" customHeight="1" x14ac:dyDescent="0.25">
      <c r="A838" s="13"/>
      <c r="B838" s="18"/>
      <c r="C838" s="4"/>
      <c r="D838" s="11"/>
      <c r="E838" s="12"/>
      <c r="F838" s="12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5.75" customHeight="1" x14ac:dyDescent="0.25">
      <c r="A839" s="13"/>
      <c r="B839" s="18"/>
      <c r="C839" s="4"/>
      <c r="D839" s="11"/>
      <c r="E839" s="12"/>
      <c r="F839" s="12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5.75" customHeight="1" x14ac:dyDescent="0.25">
      <c r="A840" s="13"/>
      <c r="B840" s="18"/>
      <c r="C840" s="4"/>
      <c r="D840" s="11"/>
      <c r="E840" s="12"/>
      <c r="F840" s="12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5.75" customHeight="1" x14ac:dyDescent="0.25">
      <c r="A841" s="13"/>
      <c r="B841" s="18"/>
      <c r="C841" s="4"/>
      <c r="D841" s="11"/>
      <c r="E841" s="12"/>
      <c r="F841" s="12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5.75" customHeight="1" x14ac:dyDescent="0.25">
      <c r="A842" s="13"/>
      <c r="B842" s="18"/>
      <c r="C842" s="4"/>
      <c r="D842" s="11"/>
      <c r="E842" s="12"/>
      <c r="F842" s="12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5.75" customHeight="1" x14ac:dyDescent="0.25">
      <c r="A843" s="13"/>
      <c r="B843" s="18"/>
      <c r="C843" s="4"/>
      <c r="D843" s="11"/>
      <c r="E843" s="12"/>
      <c r="F843" s="12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5.75" customHeight="1" x14ac:dyDescent="0.25">
      <c r="A844" s="13"/>
      <c r="B844" s="18"/>
      <c r="C844" s="4"/>
      <c r="D844" s="11"/>
      <c r="E844" s="12"/>
      <c r="F844" s="12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5.75" customHeight="1" x14ac:dyDescent="0.25">
      <c r="A845" s="13"/>
      <c r="B845" s="18"/>
      <c r="C845" s="4"/>
      <c r="D845" s="11"/>
      <c r="E845" s="12"/>
      <c r="F845" s="12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5.75" customHeight="1" x14ac:dyDescent="0.25">
      <c r="A846" s="13"/>
      <c r="B846" s="18"/>
      <c r="C846" s="4"/>
      <c r="D846" s="11"/>
      <c r="E846" s="12"/>
      <c r="F846" s="12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5.75" customHeight="1" x14ac:dyDescent="0.25">
      <c r="A847" s="13"/>
      <c r="B847" s="18"/>
      <c r="C847" s="4"/>
      <c r="D847" s="11"/>
      <c r="E847" s="12"/>
      <c r="F847" s="12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5.75" customHeight="1" x14ac:dyDescent="0.25">
      <c r="A848" s="13"/>
      <c r="B848" s="18"/>
      <c r="C848" s="4"/>
      <c r="D848" s="11"/>
      <c r="E848" s="12"/>
      <c r="F848" s="12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5.75" customHeight="1" x14ac:dyDescent="0.25">
      <c r="A849" s="13"/>
      <c r="B849" s="18"/>
      <c r="C849" s="4"/>
      <c r="D849" s="11"/>
      <c r="E849" s="12"/>
      <c r="F849" s="12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5.75" customHeight="1" x14ac:dyDescent="0.25">
      <c r="A850" s="13"/>
      <c r="B850" s="18"/>
      <c r="C850" s="4"/>
      <c r="D850" s="11"/>
      <c r="E850" s="12"/>
      <c r="F850" s="12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5.75" customHeight="1" x14ac:dyDescent="0.25">
      <c r="A851" s="13"/>
      <c r="B851" s="18"/>
      <c r="C851" s="4"/>
      <c r="D851" s="11"/>
      <c r="E851" s="12"/>
      <c r="F851" s="12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5.75" customHeight="1" x14ac:dyDescent="0.25">
      <c r="A852" s="13"/>
      <c r="B852" s="18"/>
      <c r="C852" s="4"/>
      <c r="D852" s="11"/>
      <c r="E852" s="12"/>
      <c r="F852" s="12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5.75" customHeight="1" x14ac:dyDescent="0.25">
      <c r="A853" s="13"/>
      <c r="B853" s="18"/>
      <c r="C853" s="4"/>
      <c r="D853" s="11"/>
      <c r="E853" s="12"/>
      <c r="F853" s="12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5.75" customHeight="1" x14ac:dyDescent="0.25">
      <c r="A854" s="13"/>
      <c r="B854" s="18"/>
      <c r="C854" s="4"/>
      <c r="D854" s="11"/>
      <c r="E854" s="12"/>
      <c r="F854" s="12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5.75" customHeight="1" x14ac:dyDescent="0.25">
      <c r="A855" s="13"/>
      <c r="B855" s="18"/>
      <c r="C855" s="4"/>
      <c r="D855" s="11"/>
      <c r="E855" s="12"/>
      <c r="F855" s="12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5.75" customHeight="1" x14ac:dyDescent="0.25">
      <c r="A856" s="13"/>
      <c r="B856" s="18"/>
      <c r="C856" s="4"/>
      <c r="D856" s="11"/>
      <c r="E856" s="12"/>
      <c r="F856" s="12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5.75" customHeight="1" x14ac:dyDescent="0.25">
      <c r="A857" s="13"/>
      <c r="B857" s="18"/>
      <c r="C857" s="4"/>
      <c r="D857" s="11"/>
      <c r="E857" s="12"/>
      <c r="F857" s="12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5.75" customHeight="1" x14ac:dyDescent="0.25">
      <c r="A858" s="13"/>
      <c r="B858" s="18"/>
      <c r="C858" s="4"/>
      <c r="D858" s="11"/>
      <c r="E858" s="12"/>
      <c r="F858" s="12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5.75" customHeight="1" x14ac:dyDescent="0.25">
      <c r="A859" s="13"/>
      <c r="B859" s="18"/>
      <c r="C859" s="4"/>
      <c r="D859" s="11"/>
      <c r="E859" s="12"/>
      <c r="F859" s="12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5.75" customHeight="1" x14ac:dyDescent="0.25">
      <c r="A860" s="13"/>
      <c r="B860" s="18"/>
      <c r="C860" s="4"/>
      <c r="D860" s="11"/>
      <c r="E860" s="12"/>
      <c r="F860" s="12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5.75" customHeight="1" x14ac:dyDescent="0.25">
      <c r="A861" s="13"/>
      <c r="B861" s="18"/>
      <c r="C861" s="4"/>
      <c r="D861" s="11"/>
      <c r="E861" s="12"/>
      <c r="F861" s="12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5.75" customHeight="1" x14ac:dyDescent="0.25">
      <c r="A862" s="13"/>
      <c r="B862" s="18"/>
      <c r="C862" s="4"/>
      <c r="D862" s="11"/>
      <c r="E862" s="12"/>
      <c r="F862" s="12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5.75" customHeight="1" x14ac:dyDescent="0.25">
      <c r="A863" s="13"/>
      <c r="B863" s="18"/>
      <c r="C863" s="4"/>
      <c r="D863" s="11"/>
      <c r="E863" s="12"/>
      <c r="F863" s="12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5.75" customHeight="1" x14ac:dyDescent="0.25">
      <c r="A864" s="13"/>
      <c r="B864" s="18"/>
      <c r="C864" s="4"/>
      <c r="D864" s="11"/>
      <c r="E864" s="12"/>
      <c r="F864" s="12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5.75" customHeight="1" x14ac:dyDescent="0.25">
      <c r="A865" s="13"/>
      <c r="B865" s="18"/>
      <c r="C865" s="4"/>
      <c r="D865" s="11"/>
      <c r="E865" s="12"/>
      <c r="F865" s="12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5.75" customHeight="1" x14ac:dyDescent="0.25">
      <c r="A866" s="13"/>
      <c r="B866" s="18"/>
      <c r="C866" s="4"/>
      <c r="D866" s="11"/>
      <c r="E866" s="12"/>
      <c r="F866" s="12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5.75" customHeight="1" x14ac:dyDescent="0.25">
      <c r="A867" s="13"/>
      <c r="B867" s="18"/>
      <c r="C867" s="4"/>
      <c r="D867" s="11"/>
      <c r="E867" s="12"/>
      <c r="F867" s="12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5.75" customHeight="1" x14ac:dyDescent="0.25">
      <c r="A868" s="13"/>
      <c r="B868" s="18"/>
      <c r="C868" s="4"/>
      <c r="D868" s="11"/>
      <c r="E868" s="12"/>
      <c r="F868" s="12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5.75" customHeight="1" x14ac:dyDescent="0.25">
      <c r="A869" s="13"/>
      <c r="B869" s="18"/>
      <c r="C869" s="4"/>
      <c r="D869" s="11"/>
      <c r="E869" s="12"/>
      <c r="F869" s="12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5.75" customHeight="1" x14ac:dyDescent="0.25">
      <c r="A870" s="13"/>
      <c r="B870" s="18"/>
      <c r="C870" s="4"/>
      <c r="D870" s="11"/>
      <c r="E870" s="12"/>
      <c r="F870" s="12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5.75" customHeight="1" x14ac:dyDescent="0.25">
      <c r="A871" s="13"/>
      <c r="B871" s="18"/>
      <c r="C871" s="4"/>
      <c r="D871" s="11"/>
      <c r="E871" s="12"/>
      <c r="F871" s="12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5.75" customHeight="1" x14ac:dyDescent="0.25">
      <c r="A872" s="13"/>
      <c r="B872" s="18"/>
      <c r="C872" s="4"/>
      <c r="D872" s="11"/>
      <c r="E872" s="12"/>
      <c r="F872" s="12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5.75" customHeight="1" x14ac:dyDescent="0.25">
      <c r="A873" s="13"/>
      <c r="B873" s="18"/>
      <c r="C873" s="4"/>
      <c r="D873" s="11"/>
      <c r="E873" s="12"/>
      <c r="F873" s="12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5.75" customHeight="1" x14ac:dyDescent="0.25">
      <c r="A874" s="13"/>
      <c r="B874" s="18"/>
      <c r="C874" s="4"/>
      <c r="D874" s="11"/>
      <c r="E874" s="12"/>
      <c r="F874" s="12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5.75" customHeight="1" x14ac:dyDescent="0.25">
      <c r="A875" s="13"/>
      <c r="B875" s="18"/>
      <c r="C875" s="4"/>
      <c r="D875" s="11"/>
      <c r="E875" s="12"/>
      <c r="F875" s="12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5.75" customHeight="1" x14ac:dyDescent="0.25">
      <c r="A876" s="13"/>
      <c r="B876" s="18"/>
      <c r="C876" s="4"/>
      <c r="D876" s="11"/>
      <c r="E876" s="12"/>
      <c r="F876" s="12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5.75" customHeight="1" x14ac:dyDescent="0.25">
      <c r="A877" s="13"/>
      <c r="B877" s="18"/>
      <c r="C877" s="4"/>
      <c r="D877" s="11"/>
      <c r="E877" s="12"/>
      <c r="F877" s="12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5.75" customHeight="1" x14ac:dyDescent="0.25">
      <c r="A878" s="13"/>
      <c r="B878" s="18"/>
      <c r="C878" s="4"/>
      <c r="D878" s="11"/>
      <c r="E878" s="12"/>
      <c r="F878" s="12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5.75" customHeight="1" x14ac:dyDescent="0.25">
      <c r="A879" s="13"/>
      <c r="B879" s="18"/>
      <c r="C879" s="4"/>
      <c r="D879" s="11"/>
      <c r="E879" s="12"/>
      <c r="F879" s="12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5.75" customHeight="1" x14ac:dyDescent="0.25">
      <c r="A880" s="13"/>
      <c r="B880" s="18"/>
      <c r="C880" s="4"/>
      <c r="D880" s="11"/>
      <c r="E880" s="12"/>
      <c r="F880" s="12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5.75" customHeight="1" x14ac:dyDescent="0.25">
      <c r="A881" s="13"/>
      <c r="B881" s="18"/>
      <c r="C881" s="4"/>
      <c r="D881" s="11"/>
      <c r="E881" s="12"/>
      <c r="F881" s="12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5.75" customHeight="1" x14ac:dyDescent="0.25">
      <c r="A882" s="13"/>
      <c r="B882" s="18"/>
      <c r="C882" s="4"/>
      <c r="D882" s="11"/>
      <c r="E882" s="12"/>
      <c r="F882" s="12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5.75" customHeight="1" x14ac:dyDescent="0.25">
      <c r="A883" s="13"/>
      <c r="B883" s="18"/>
      <c r="C883" s="4"/>
      <c r="D883" s="11"/>
      <c r="E883" s="12"/>
      <c r="F883" s="12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5.75" customHeight="1" x14ac:dyDescent="0.25">
      <c r="A884" s="13"/>
      <c r="B884" s="18"/>
      <c r="C884" s="4"/>
      <c r="D884" s="11"/>
      <c r="E884" s="12"/>
      <c r="F884" s="12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5.75" customHeight="1" x14ac:dyDescent="0.25">
      <c r="A885" s="13"/>
      <c r="B885" s="18"/>
      <c r="C885" s="4"/>
      <c r="D885" s="11"/>
      <c r="E885" s="12"/>
      <c r="F885" s="12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5.75" customHeight="1" x14ac:dyDescent="0.25">
      <c r="A886" s="13"/>
      <c r="B886" s="18"/>
      <c r="C886" s="4"/>
      <c r="D886" s="11"/>
      <c r="E886" s="12"/>
      <c r="F886" s="12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5.75" customHeight="1" x14ac:dyDescent="0.25">
      <c r="A887" s="13"/>
      <c r="B887" s="18"/>
      <c r="C887" s="4"/>
      <c r="D887" s="11"/>
      <c r="E887" s="12"/>
      <c r="F887" s="12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5.75" customHeight="1" x14ac:dyDescent="0.25">
      <c r="A888" s="13"/>
      <c r="B888" s="18"/>
      <c r="C888" s="4"/>
      <c r="D888" s="11"/>
      <c r="E888" s="12"/>
      <c r="F888" s="12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5.75" customHeight="1" x14ac:dyDescent="0.25">
      <c r="A889" s="13"/>
      <c r="B889" s="18"/>
      <c r="C889" s="4"/>
      <c r="D889" s="11"/>
      <c r="E889" s="12"/>
      <c r="F889" s="12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5.75" customHeight="1" x14ac:dyDescent="0.25">
      <c r="A890" s="13"/>
      <c r="B890" s="18"/>
      <c r="C890" s="4"/>
      <c r="D890" s="11"/>
      <c r="E890" s="12"/>
      <c r="F890" s="12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5.75" customHeight="1" x14ac:dyDescent="0.25">
      <c r="A891" s="13"/>
      <c r="B891" s="18"/>
      <c r="C891" s="4"/>
      <c r="D891" s="11"/>
      <c r="E891" s="12"/>
      <c r="F891" s="12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5.75" customHeight="1" x14ac:dyDescent="0.25">
      <c r="A892" s="13"/>
      <c r="B892" s="18"/>
      <c r="C892" s="4"/>
      <c r="D892" s="11"/>
      <c r="E892" s="12"/>
      <c r="F892" s="12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5.75" customHeight="1" x14ac:dyDescent="0.25">
      <c r="A893" s="13"/>
      <c r="B893" s="18"/>
      <c r="C893" s="4"/>
      <c r="D893" s="11"/>
      <c r="E893" s="12"/>
      <c r="F893" s="12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5.75" customHeight="1" x14ac:dyDescent="0.25">
      <c r="A894" s="13"/>
      <c r="B894" s="18"/>
      <c r="C894" s="4"/>
      <c r="D894" s="11"/>
      <c r="E894" s="12"/>
      <c r="F894" s="12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5.75" customHeight="1" x14ac:dyDescent="0.25">
      <c r="A895" s="13"/>
      <c r="B895" s="18"/>
      <c r="C895" s="4"/>
      <c r="D895" s="11"/>
      <c r="E895" s="12"/>
      <c r="F895" s="12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5.75" customHeight="1" x14ac:dyDescent="0.25">
      <c r="A896" s="13"/>
      <c r="B896" s="18"/>
      <c r="C896" s="4"/>
      <c r="D896" s="11"/>
      <c r="E896" s="12"/>
      <c r="F896" s="12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5.75" customHeight="1" x14ac:dyDescent="0.25">
      <c r="A897" s="13"/>
      <c r="B897" s="18"/>
      <c r="C897" s="4"/>
      <c r="D897" s="11"/>
      <c r="E897" s="12"/>
      <c r="F897" s="12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5.75" customHeight="1" x14ac:dyDescent="0.25">
      <c r="A898" s="13"/>
      <c r="B898" s="18"/>
      <c r="C898" s="4"/>
      <c r="D898" s="11"/>
      <c r="E898" s="12"/>
      <c r="F898" s="12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5.75" customHeight="1" x14ac:dyDescent="0.25">
      <c r="A899" s="13"/>
      <c r="B899" s="18"/>
      <c r="C899" s="4"/>
      <c r="D899" s="11"/>
      <c r="E899" s="12"/>
      <c r="F899" s="12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5.75" customHeight="1" x14ac:dyDescent="0.25">
      <c r="A900" s="13"/>
      <c r="B900" s="18"/>
      <c r="C900" s="4"/>
      <c r="D900" s="11"/>
      <c r="E900" s="12"/>
      <c r="F900" s="12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5.75" customHeight="1" x14ac:dyDescent="0.25">
      <c r="A901" s="13"/>
      <c r="B901" s="18"/>
      <c r="C901" s="4"/>
      <c r="D901" s="11"/>
      <c r="E901" s="12"/>
      <c r="F901" s="12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5.75" customHeight="1" x14ac:dyDescent="0.25">
      <c r="A902" s="13"/>
      <c r="B902" s="18"/>
      <c r="C902" s="4"/>
      <c r="D902" s="11"/>
      <c r="E902" s="12"/>
      <c r="F902" s="12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5.75" customHeight="1" x14ac:dyDescent="0.25">
      <c r="A903" s="13"/>
      <c r="B903" s="18"/>
      <c r="C903" s="4"/>
      <c r="D903" s="11"/>
      <c r="E903" s="12"/>
      <c r="F903" s="12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5.75" customHeight="1" x14ac:dyDescent="0.25">
      <c r="A904" s="13"/>
      <c r="B904" s="18"/>
      <c r="C904" s="4"/>
      <c r="D904" s="11"/>
      <c r="E904" s="12"/>
      <c r="F904" s="12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5.75" customHeight="1" x14ac:dyDescent="0.25">
      <c r="A905" s="13"/>
      <c r="B905" s="18"/>
      <c r="C905" s="4"/>
      <c r="D905" s="11"/>
      <c r="E905" s="12"/>
      <c r="F905" s="12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5.75" customHeight="1" x14ac:dyDescent="0.25">
      <c r="A906" s="13"/>
      <c r="B906" s="18"/>
      <c r="C906" s="4"/>
      <c r="D906" s="11"/>
      <c r="E906" s="12"/>
      <c r="F906" s="12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5.75" customHeight="1" x14ac:dyDescent="0.25">
      <c r="A907" s="13"/>
      <c r="B907" s="18"/>
      <c r="C907" s="4"/>
      <c r="D907" s="11"/>
      <c r="E907" s="12"/>
      <c r="F907" s="12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5.75" customHeight="1" x14ac:dyDescent="0.25">
      <c r="A908" s="13"/>
      <c r="B908" s="18"/>
      <c r="C908" s="4"/>
      <c r="D908" s="11"/>
      <c r="E908" s="12"/>
      <c r="F908" s="12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5.75" customHeight="1" x14ac:dyDescent="0.25">
      <c r="A909" s="13"/>
      <c r="B909" s="18"/>
      <c r="C909" s="4"/>
      <c r="D909" s="11"/>
      <c r="E909" s="12"/>
      <c r="F909" s="12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5.75" customHeight="1" x14ac:dyDescent="0.25">
      <c r="A910" s="13"/>
      <c r="B910" s="18"/>
      <c r="C910" s="4"/>
      <c r="D910" s="11"/>
      <c r="E910" s="12"/>
      <c r="F910" s="12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5.75" customHeight="1" x14ac:dyDescent="0.25">
      <c r="A911" s="13"/>
      <c r="B911" s="18"/>
      <c r="C911" s="4"/>
      <c r="D911" s="11"/>
      <c r="E911" s="12"/>
      <c r="F911" s="12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5.75" customHeight="1" x14ac:dyDescent="0.25">
      <c r="A912" s="13"/>
      <c r="B912" s="18"/>
      <c r="C912" s="4"/>
      <c r="D912" s="11"/>
      <c r="E912" s="12"/>
      <c r="F912" s="12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5.75" customHeight="1" x14ac:dyDescent="0.25">
      <c r="A913" s="13"/>
      <c r="B913" s="18"/>
      <c r="C913" s="4"/>
      <c r="D913" s="11"/>
      <c r="E913" s="12"/>
      <c r="F913" s="12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5.75" customHeight="1" x14ac:dyDescent="0.25">
      <c r="A914" s="13"/>
      <c r="B914" s="18"/>
      <c r="C914" s="4"/>
      <c r="D914" s="11"/>
      <c r="E914" s="12"/>
      <c r="F914" s="12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5.75" customHeight="1" x14ac:dyDescent="0.25">
      <c r="A915" s="13"/>
      <c r="B915" s="18"/>
      <c r="C915" s="4"/>
      <c r="D915" s="11"/>
      <c r="E915" s="12"/>
      <c r="F915" s="12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5.75" customHeight="1" x14ac:dyDescent="0.25">
      <c r="A916" s="13"/>
      <c r="B916" s="18"/>
      <c r="C916" s="4"/>
      <c r="D916" s="11"/>
      <c r="E916" s="12"/>
      <c r="F916" s="12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5.75" customHeight="1" x14ac:dyDescent="0.25">
      <c r="A917" s="13"/>
      <c r="B917" s="18"/>
      <c r="C917" s="4"/>
      <c r="D917" s="11"/>
      <c r="E917" s="12"/>
      <c r="F917" s="12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5.75" customHeight="1" x14ac:dyDescent="0.25">
      <c r="A918" s="13"/>
      <c r="B918" s="18"/>
      <c r="C918" s="4"/>
      <c r="D918" s="11"/>
      <c r="E918" s="12"/>
      <c r="F918" s="12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5.75" customHeight="1" x14ac:dyDescent="0.25">
      <c r="A919" s="13"/>
      <c r="B919" s="18"/>
      <c r="C919" s="4"/>
      <c r="D919" s="11"/>
      <c r="E919" s="12"/>
      <c r="F919" s="12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5.75" customHeight="1" x14ac:dyDescent="0.25">
      <c r="A920" s="13"/>
      <c r="B920" s="18"/>
      <c r="C920" s="4"/>
      <c r="D920" s="11"/>
      <c r="E920" s="12"/>
      <c r="F920" s="12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5.75" customHeight="1" x14ac:dyDescent="0.25">
      <c r="A921" s="13"/>
      <c r="B921" s="18"/>
      <c r="C921" s="4"/>
      <c r="D921" s="11"/>
      <c r="E921" s="12"/>
      <c r="F921" s="12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5.75" customHeight="1" x14ac:dyDescent="0.25">
      <c r="A922" s="13"/>
      <c r="B922" s="18"/>
      <c r="C922" s="4"/>
      <c r="D922" s="11"/>
      <c r="E922" s="12"/>
      <c r="F922" s="12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5.75" customHeight="1" x14ac:dyDescent="0.25">
      <c r="A923" s="13"/>
      <c r="B923" s="18"/>
      <c r="C923" s="4"/>
      <c r="D923" s="11"/>
      <c r="E923" s="12"/>
      <c r="F923" s="12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5.75" customHeight="1" x14ac:dyDescent="0.25">
      <c r="A924" s="13"/>
      <c r="B924" s="18"/>
      <c r="C924" s="4"/>
      <c r="D924" s="11"/>
      <c r="E924" s="12"/>
      <c r="F924" s="12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5.75" customHeight="1" x14ac:dyDescent="0.25">
      <c r="A925" s="13"/>
      <c r="B925" s="18"/>
      <c r="C925" s="4"/>
      <c r="D925" s="11"/>
      <c r="E925" s="12"/>
      <c r="F925" s="12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5.75" customHeight="1" x14ac:dyDescent="0.25">
      <c r="A926" s="13"/>
      <c r="B926" s="18"/>
      <c r="C926" s="4"/>
      <c r="D926" s="11"/>
      <c r="E926" s="12"/>
      <c r="F926" s="12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5.75" customHeight="1" x14ac:dyDescent="0.25">
      <c r="A927" s="13"/>
      <c r="B927" s="18"/>
      <c r="C927" s="4"/>
      <c r="D927" s="11"/>
      <c r="E927" s="12"/>
      <c r="F927" s="12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5.75" customHeight="1" x14ac:dyDescent="0.25">
      <c r="A928" s="13"/>
      <c r="B928" s="18"/>
      <c r="C928" s="4"/>
      <c r="D928" s="11"/>
      <c r="E928" s="12"/>
      <c r="F928" s="12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5.75" customHeight="1" x14ac:dyDescent="0.25">
      <c r="A929" s="13"/>
      <c r="B929" s="18"/>
      <c r="C929" s="4"/>
      <c r="D929" s="11"/>
      <c r="E929" s="12"/>
      <c r="F929" s="12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5.75" customHeight="1" x14ac:dyDescent="0.25">
      <c r="A930" s="13"/>
      <c r="B930" s="18"/>
      <c r="C930" s="4"/>
      <c r="D930" s="11"/>
      <c r="E930" s="12"/>
      <c r="F930" s="12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5.75" customHeight="1" x14ac:dyDescent="0.25">
      <c r="A931" s="13"/>
      <c r="B931" s="18"/>
      <c r="C931" s="4"/>
      <c r="D931" s="11"/>
      <c r="E931" s="12"/>
      <c r="F931" s="12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5.75" customHeight="1" x14ac:dyDescent="0.25">
      <c r="A932" s="13"/>
      <c r="B932" s="18"/>
      <c r="C932" s="4"/>
      <c r="D932" s="11"/>
      <c r="E932" s="12"/>
      <c r="F932" s="12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5.75" customHeight="1" x14ac:dyDescent="0.25">
      <c r="A933" s="13"/>
      <c r="B933" s="18"/>
      <c r="C933" s="4"/>
      <c r="D933" s="11"/>
      <c r="E933" s="12"/>
      <c r="F933" s="12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5.75" customHeight="1" x14ac:dyDescent="0.25">
      <c r="A934" s="13"/>
      <c r="B934" s="18"/>
      <c r="C934" s="4"/>
      <c r="D934" s="11"/>
      <c r="E934" s="12"/>
      <c r="F934" s="12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5.75" customHeight="1" x14ac:dyDescent="0.25">
      <c r="A935" s="13"/>
      <c r="B935" s="18"/>
      <c r="C935" s="4"/>
      <c r="D935" s="11"/>
      <c r="E935" s="12"/>
      <c r="F935" s="12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5.75" customHeight="1" x14ac:dyDescent="0.25">
      <c r="A936" s="13"/>
      <c r="B936" s="18"/>
      <c r="C936" s="4"/>
      <c r="D936" s="11"/>
      <c r="E936" s="12"/>
      <c r="F936" s="12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5.75" customHeight="1" x14ac:dyDescent="0.25">
      <c r="A937" s="13"/>
      <c r="B937" s="18"/>
      <c r="C937" s="4"/>
      <c r="D937" s="11"/>
      <c r="E937" s="12"/>
      <c r="F937" s="12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5.75" customHeight="1" x14ac:dyDescent="0.25">
      <c r="A938" s="13"/>
      <c r="B938" s="18"/>
      <c r="C938" s="4"/>
      <c r="D938" s="11"/>
      <c r="E938" s="12"/>
      <c r="F938" s="12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5.75" customHeight="1" x14ac:dyDescent="0.25">
      <c r="A939" s="13"/>
      <c r="B939" s="18"/>
      <c r="C939" s="4"/>
      <c r="D939" s="11"/>
      <c r="E939" s="12"/>
      <c r="F939" s="12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5.75" customHeight="1" x14ac:dyDescent="0.25">
      <c r="A940" s="13"/>
      <c r="B940" s="18"/>
      <c r="C940" s="4"/>
      <c r="D940" s="11"/>
      <c r="E940" s="12"/>
      <c r="F940" s="12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5.75" customHeight="1" x14ac:dyDescent="0.25">
      <c r="A941" s="13"/>
      <c r="B941" s="18"/>
      <c r="C941" s="4"/>
      <c r="D941" s="11"/>
      <c r="E941" s="12"/>
      <c r="F941" s="12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5.75" customHeight="1" x14ac:dyDescent="0.25">
      <c r="A942" s="13"/>
      <c r="B942" s="18"/>
      <c r="C942" s="4"/>
      <c r="D942" s="11"/>
      <c r="E942" s="12"/>
      <c r="F942" s="12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5.75" customHeight="1" x14ac:dyDescent="0.25">
      <c r="A943" s="13"/>
      <c r="B943" s="18"/>
      <c r="C943" s="4"/>
      <c r="D943" s="11"/>
      <c r="E943" s="12"/>
      <c r="F943" s="12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5.75" customHeight="1" x14ac:dyDescent="0.25">
      <c r="A944" s="13"/>
      <c r="B944" s="18"/>
      <c r="C944" s="4"/>
      <c r="D944" s="11"/>
      <c r="E944" s="12"/>
      <c r="F944" s="12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5.75" customHeight="1" x14ac:dyDescent="0.25">
      <c r="A945" s="13"/>
      <c r="B945" s="18"/>
      <c r="C945" s="4"/>
      <c r="D945" s="11"/>
      <c r="E945" s="12"/>
      <c r="F945" s="12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5.75" customHeight="1" x14ac:dyDescent="0.25">
      <c r="A946" s="13"/>
      <c r="B946" s="18"/>
      <c r="C946" s="4"/>
      <c r="D946" s="11"/>
      <c r="E946" s="12"/>
      <c r="F946" s="12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5.75" customHeight="1" x14ac:dyDescent="0.25">
      <c r="A947" s="13"/>
      <c r="B947" s="18"/>
      <c r="C947" s="4"/>
      <c r="D947" s="11"/>
      <c r="E947" s="12"/>
      <c r="F947" s="12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5.75" customHeight="1" x14ac:dyDescent="0.25">
      <c r="A948" s="13"/>
      <c r="B948" s="18"/>
      <c r="C948" s="4"/>
      <c r="D948" s="11"/>
      <c r="E948" s="12"/>
      <c r="F948" s="12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5.75" customHeight="1" x14ac:dyDescent="0.25">
      <c r="A949" s="13"/>
      <c r="B949" s="18"/>
      <c r="C949" s="4"/>
      <c r="D949" s="11"/>
      <c r="E949" s="12"/>
      <c r="F949" s="12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5.75" customHeight="1" x14ac:dyDescent="0.25">
      <c r="A950" s="13"/>
      <c r="B950" s="18"/>
      <c r="C950" s="4"/>
      <c r="D950" s="11"/>
      <c r="E950" s="12"/>
      <c r="F950" s="12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5.75" customHeight="1" x14ac:dyDescent="0.25">
      <c r="A951" s="13"/>
      <c r="B951" s="18"/>
      <c r="C951" s="4"/>
      <c r="D951" s="11"/>
      <c r="E951" s="12"/>
      <c r="F951" s="12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5.75" customHeight="1" x14ac:dyDescent="0.25">
      <c r="A952" s="13"/>
      <c r="B952" s="18"/>
      <c r="C952" s="4"/>
      <c r="D952" s="11"/>
      <c r="E952" s="12"/>
      <c r="F952" s="12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5.75" customHeight="1" x14ac:dyDescent="0.25">
      <c r="A953" s="13"/>
      <c r="B953" s="18"/>
      <c r="C953" s="4"/>
      <c r="D953" s="11"/>
      <c r="E953" s="12"/>
      <c r="F953" s="12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5.75" customHeight="1" x14ac:dyDescent="0.25">
      <c r="A954" s="13"/>
      <c r="B954" s="18"/>
      <c r="C954" s="4"/>
      <c r="D954" s="11"/>
      <c r="E954" s="12"/>
      <c r="F954" s="12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5.75" customHeight="1" x14ac:dyDescent="0.25">
      <c r="A955" s="13"/>
      <c r="B955" s="18"/>
      <c r="C955" s="4"/>
      <c r="D955" s="11"/>
      <c r="E955" s="12"/>
      <c r="F955" s="12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5.75" customHeight="1" x14ac:dyDescent="0.25">
      <c r="A956" s="13"/>
      <c r="B956" s="18"/>
      <c r="C956" s="4"/>
      <c r="D956" s="11"/>
      <c r="E956" s="12"/>
      <c r="F956" s="12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5.75" customHeight="1" x14ac:dyDescent="0.25">
      <c r="A957" s="13"/>
      <c r="B957" s="18"/>
      <c r="C957" s="4"/>
      <c r="D957" s="11"/>
      <c r="E957" s="12"/>
      <c r="F957" s="12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5.75" customHeight="1" x14ac:dyDescent="0.25">
      <c r="A958" s="13"/>
      <c r="B958" s="18"/>
      <c r="C958" s="4"/>
      <c r="D958" s="11"/>
      <c r="E958" s="12"/>
      <c r="F958" s="12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5.75" customHeight="1" x14ac:dyDescent="0.25">
      <c r="A959" s="13"/>
      <c r="B959" s="18"/>
      <c r="C959" s="4"/>
      <c r="D959" s="11"/>
      <c r="E959" s="12"/>
      <c r="F959" s="12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5.75" customHeight="1" x14ac:dyDescent="0.25">
      <c r="A960" s="13"/>
      <c r="B960" s="18"/>
      <c r="C960" s="4"/>
      <c r="D960" s="11"/>
      <c r="E960" s="12"/>
      <c r="F960" s="12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5.75" customHeight="1" x14ac:dyDescent="0.25">
      <c r="A961" s="13"/>
      <c r="B961" s="18"/>
      <c r="C961" s="4"/>
      <c r="D961" s="11"/>
      <c r="E961" s="12"/>
      <c r="F961" s="12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5.75" customHeight="1" x14ac:dyDescent="0.25">
      <c r="A962" s="13"/>
      <c r="B962" s="18"/>
      <c r="C962" s="4"/>
      <c r="D962" s="11"/>
      <c r="E962" s="12"/>
      <c r="F962" s="12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5.75" customHeight="1" x14ac:dyDescent="0.25">
      <c r="A963" s="13"/>
      <c r="B963" s="18"/>
      <c r="C963" s="4"/>
      <c r="D963" s="11"/>
      <c r="E963" s="12"/>
      <c r="F963" s="12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5.75" customHeight="1" x14ac:dyDescent="0.25">
      <c r="A964" s="13"/>
      <c r="B964" s="18"/>
      <c r="C964" s="4"/>
      <c r="D964" s="11"/>
      <c r="E964" s="12"/>
      <c r="F964" s="12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5.75" customHeight="1" x14ac:dyDescent="0.25">
      <c r="A965" s="13"/>
      <c r="B965" s="18"/>
      <c r="C965" s="4"/>
      <c r="D965" s="11"/>
      <c r="E965" s="12"/>
      <c r="F965" s="12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5.75" customHeight="1" x14ac:dyDescent="0.25">
      <c r="A966" s="13"/>
      <c r="B966" s="18"/>
      <c r="C966" s="4"/>
      <c r="D966" s="11"/>
      <c r="E966" s="12"/>
      <c r="F966" s="12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5.75" customHeight="1" x14ac:dyDescent="0.25">
      <c r="A967" s="13"/>
      <c r="B967" s="18"/>
      <c r="C967" s="4"/>
      <c r="D967" s="11"/>
      <c r="E967" s="12"/>
      <c r="F967" s="12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5.75" customHeight="1" x14ac:dyDescent="0.25">
      <c r="A968" s="13"/>
      <c r="B968" s="18"/>
      <c r="C968" s="4"/>
      <c r="D968" s="11"/>
      <c r="E968" s="12"/>
      <c r="F968" s="12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5.75" customHeight="1" x14ac:dyDescent="0.25">
      <c r="A969" s="13"/>
      <c r="B969" s="18"/>
      <c r="C969" s="4"/>
      <c r="D969" s="11"/>
      <c r="E969" s="12"/>
      <c r="F969" s="12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5.75" customHeight="1" x14ac:dyDescent="0.25">
      <c r="A970" s="13"/>
      <c r="B970" s="18"/>
      <c r="C970" s="4"/>
      <c r="D970" s="11"/>
      <c r="E970" s="12"/>
      <c r="F970" s="12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5.75" customHeight="1" x14ac:dyDescent="0.25">
      <c r="A971" s="13"/>
      <c r="B971" s="18"/>
      <c r="C971" s="4"/>
      <c r="D971" s="11"/>
      <c r="E971" s="12"/>
      <c r="F971" s="12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5.75" customHeight="1" x14ac:dyDescent="0.25">
      <c r="A972" s="13"/>
      <c r="B972" s="18"/>
      <c r="C972" s="4"/>
      <c r="D972" s="11"/>
      <c r="E972" s="12"/>
      <c r="F972" s="12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5.75" customHeight="1" x14ac:dyDescent="0.25">
      <c r="A973" s="13"/>
      <c r="B973" s="18"/>
      <c r="C973" s="4"/>
      <c r="D973" s="11"/>
      <c r="E973" s="12"/>
      <c r="F973" s="12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5.75" customHeight="1" x14ac:dyDescent="0.25">
      <c r="A974" s="13"/>
      <c r="B974" s="18"/>
      <c r="C974" s="4"/>
      <c r="D974" s="11"/>
      <c r="E974" s="12"/>
      <c r="F974" s="12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5.75" customHeight="1" x14ac:dyDescent="0.25">
      <c r="A975" s="13"/>
      <c r="B975" s="18"/>
      <c r="C975" s="4"/>
      <c r="D975" s="11"/>
      <c r="E975" s="12"/>
      <c r="F975" s="12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5.75" customHeight="1" x14ac:dyDescent="0.25">
      <c r="A976" s="13"/>
      <c r="B976" s="18"/>
      <c r="C976" s="4"/>
      <c r="D976" s="11"/>
      <c r="E976" s="12"/>
      <c r="F976" s="12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5.75" customHeight="1" x14ac:dyDescent="0.25">
      <c r="A977" s="13"/>
      <c r="B977" s="18"/>
      <c r="C977" s="4"/>
      <c r="D977" s="11"/>
      <c r="E977" s="12"/>
      <c r="F977" s="12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5.75" customHeight="1" x14ac:dyDescent="0.25">
      <c r="A978" s="13"/>
      <c r="B978" s="18"/>
      <c r="C978" s="4"/>
      <c r="D978" s="11"/>
      <c r="E978" s="12"/>
      <c r="F978" s="12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5.75" customHeight="1" x14ac:dyDescent="0.25">
      <c r="A979" s="13"/>
      <c r="B979" s="18"/>
      <c r="C979" s="4"/>
      <c r="D979" s="11"/>
      <c r="E979" s="12"/>
      <c r="F979" s="12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5.75" customHeight="1" x14ac:dyDescent="0.25">
      <c r="A980" s="13"/>
      <c r="B980" s="18"/>
      <c r="C980" s="4"/>
      <c r="D980" s="11"/>
      <c r="E980" s="12"/>
      <c r="F980" s="12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5.75" customHeight="1" x14ac:dyDescent="0.25">
      <c r="A981" s="13"/>
      <c r="B981" s="18"/>
      <c r="C981" s="4"/>
      <c r="D981" s="11"/>
      <c r="E981" s="12"/>
      <c r="F981" s="12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5.75" customHeight="1" x14ac:dyDescent="0.25">
      <c r="A982" s="13"/>
      <c r="B982" s="18"/>
      <c r="C982" s="4"/>
      <c r="D982" s="11"/>
      <c r="E982" s="12"/>
      <c r="F982" s="12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5.75" customHeight="1" x14ac:dyDescent="0.25">
      <c r="A983" s="13"/>
      <c r="B983" s="18"/>
      <c r="C983" s="4"/>
      <c r="D983" s="11"/>
      <c r="E983" s="12"/>
      <c r="F983" s="12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5.75" customHeight="1" x14ac:dyDescent="0.25">
      <c r="A984" s="13"/>
      <c r="B984" s="18"/>
      <c r="C984" s="4"/>
      <c r="D984" s="11"/>
      <c r="E984" s="12"/>
      <c r="F984" s="12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5.75" customHeight="1" x14ac:dyDescent="0.25">
      <c r="A985" s="13"/>
      <c r="B985" s="18"/>
      <c r="C985" s="4"/>
      <c r="D985" s="11"/>
      <c r="E985" s="12"/>
      <c r="F985" s="12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5.75" customHeight="1" x14ac:dyDescent="0.25">
      <c r="A986" s="13"/>
      <c r="B986" s="18"/>
      <c r="C986" s="4"/>
      <c r="D986" s="11"/>
      <c r="E986" s="12"/>
      <c r="F986" s="12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5.75" customHeight="1" x14ac:dyDescent="0.25">
      <c r="A987" s="13"/>
      <c r="B987" s="18"/>
      <c r="C987" s="4"/>
      <c r="D987" s="11"/>
      <c r="E987" s="12"/>
      <c r="F987" s="12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5.75" customHeight="1" x14ac:dyDescent="0.25">
      <c r="A988" s="13"/>
      <c r="B988" s="18"/>
      <c r="C988" s="4"/>
      <c r="D988" s="11"/>
      <c r="E988" s="12"/>
      <c r="F988" s="12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5.75" customHeight="1" x14ac:dyDescent="0.25">
      <c r="A989" s="13"/>
      <c r="B989" s="18"/>
      <c r="C989" s="4"/>
      <c r="D989" s="11"/>
      <c r="E989" s="12"/>
      <c r="F989" s="12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5.75" customHeight="1" x14ac:dyDescent="0.25">
      <c r="A990" s="13"/>
      <c r="B990" s="18"/>
      <c r="C990" s="4"/>
      <c r="D990" s="11"/>
      <c r="E990" s="12"/>
      <c r="F990" s="12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5.75" customHeight="1" x14ac:dyDescent="0.25">
      <c r="A991" s="13"/>
      <c r="B991" s="18"/>
      <c r="C991" s="4"/>
      <c r="D991" s="11"/>
      <c r="E991" s="12"/>
      <c r="F991" s="12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spans="1:23" ht="15.75" customHeight="1" x14ac:dyDescent="0.25">
      <c r="A992" s="13"/>
      <c r="B992" s="18"/>
      <c r="C992" s="4"/>
      <c r="D992" s="11"/>
      <c r="E992" s="12"/>
      <c r="F992" s="12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spans="1:23" ht="15.75" customHeight="1" x14ac:dyDescent="0.25">
      <c r="A993" s="13"/>
      <c r="B993" s="18"/>
      <c r="C993" s="4"/>
      <c r="D993" s="11"/>
      <c r="E993" s="12"/>
      <c r="F993" s="12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  <row r="994" spans="1:23" ht="15.75" customHeight="1" x14ac:dyDescent="0.25">
      <c r="A994" s="13"/>
      <c r="B994" s="18"/>
      <c r="C994" s="4"/>
      <c r="D994" s="11"/>
      <c r="E994" s="12"/>
      <c r="F994" s="12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</row>
    <row r="995" spans="1:23" ht="15.75" customHeight="1" x14ac:dyDescent="0.25">
      <c r="A995" s="13"/>
      <c r="B995" s="18"/>
      <c r="C995" s="4"/>
      <c r="D995" s="11"/>
      <c r="E995" s="12"/>
      <c r="F995" s="12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</row>
    <row r="996" spans="1:23" ht="15.75" customHeight="1" x14ac:dyDescent="0.25">
      <c r="A996" s="13"/>
      <c r="B996" s="18"/>
      <c r="C996" s="4"/>
      <c r="D996" s="11"/>
      <c r="E996" s="12"/>
      <c r="F996" s="12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</row>
    <row r="997" spans="1:23" ht="15.75" customHeight="1" x14ac:dyDescent="0.25">
      <c r="A997" s="13"/>
      <c r="B997" s="18"/>
      <c r="C997" s="4"/>
      <c r="D997" s="11"/>
      <c r="E997" s="12"/>
      <c r="F997" s="12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</row>
    <row r="998" spans="1:23" ht="15.75" customHeight="1" x14ac:dyDescent="0.25">
      <c r="A998" s="13"/>
      <c r="B998" s="18"/>
      <c r="C998" s="4"/>
      <c r="D998" s="11"/>
      <c r="E998" s="12"/>
      <c r="F998" s="12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</row>
    <row r="999" spans="1:23" ht="15.75" customHeight="1" x14ac:dyDescent="0.25">
      <c r="A999" s="13"/>
      <c r="B999" s="18"/>
      <c r="C999" s="4"/>
      <c r="D999" s="11"/>
      <c r="E999" s="12"/>
      <c r="F999" s="12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</row>
    <row r="1000" spans="1:23" ht="15.75" customHeight="1" x14ac:dyDescent="0.25">
      <c r="A1000" s="13"/>
      <c r="B1000" s="18"/>
      <c r="C1000" s="4"/>
      <c r="D1000" s="11"/>
      <c r="E1000" s="12"/>
      <c r="F1000" s="12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</row>
    <row r="1001" spans="1:23" ht="15.75" customHeight="1" x14ac:dyDescent="0.25">
      <c r="A1001" s="13"/>
      <c r="B1001" s="18"/>
      <c r="C1001" s="4"/>
      <c r="D1001" s="11"/>
      <c r="E1001" s="12"/>
      <c r="F1001" s="12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</row>
    <row r="1002" spans="1:23" ht="15.75" customHeight="1" x14ac:dyDescent="0.25">
      <c r="A1002" s="13"/>
      <c r="B1002" s="18"/>
      <c r="C1002" s="4"/>
      <c r="D1002" s="11"/>
      <c r="E1002" s="12"/>
      <c r="F1002" s="12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</row>
    <row r="1003" spans="1:23" ht="15.75" customHeight="1" x14ac:dyDescent="0.25">
      <c r="A1003" s="13"/>
      <c r="B1003" s="18"/>
      <c r="C1003" s="4"/>
      <c r="D1003" s="11"/>
      <c r="E1003" s="12"/>
      <c r="F1003" s="12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</row>
    <row r="1004" spans="1:23" ht="15.75" customHeight="1" x14ac:dyDescent="0.25">
      <c r="A1004" s="13"/>
      <c r="B1004" s="18"/>
      <c r="C1004" s="4"/>
      <c r="D1004" s="11"/>
      <c r="E1004" s="12"/>
      <c r="F1004" s="12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</row>
    <row r="1005" spans="1:23" ht="15.75" customHeight="1" x14ac:dyDescent="0.25">
      <c r="A1005" s="13"/>
      <c r="B1005" s="18"/>
      <c r="C1005" s="4"/>
      <c r="D1005" s="11"/>
      <c r="E1005" s="12"/>
      <c r="F1005" s="12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</row>
    <row r="1006" spans="1:23" ht="15.75" customHeight="1" x14ac:dyDescent="0.25">
      <c r="A1006" s="13"/>
      <c r="B1006" s="18"/>
      <c r="C1006" s="4"/>
      <c r="D1006" s="11"/>
      <c r="E1006" s="12"/>
      <c r="F1006" s="12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</row>
    <row r="1007" spans="1:23" ht="15.75" customHeight="1" x14ac:dyDescent="0.25">
      <c r="A1007" s="13"/>
      <c r="B1007" s="18"/>
      <c r="C1007" s="4"/>
      <c r="D1007" s="11"/>
      <c r="E1007" s="12"/>
      <c r="F1007" s="12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</row>
    <row r="1008" spans="1:23" ht="15.75" customHeight="1" x14ac:dyDescent="0.25">
      <c r="A1008" s="13"/>
      <c r="B1008" s="18"/>
      <c r="C1008" s="4"/>
      <c r="D1008" s="11"/>
      <c r="E1008" s="12"/>
      <c r="F1008" s="12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</row>
    <row r="1009" spans="1:23" ht="15.75" customHeight="1" x14ac:dyDescent="0.25">
      <c r="A1009" s="13"/>
      <c r="B1009" s="18"/>
      <c r="C1009" s="4"/>
      <c r="D1009" s="11"/>
      <c r="E1009" s="12"/>
      <c r="F1009" s="12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</row>
    <row r="1010" spans="1:23" ht="15.75" customHeight="1" x14ac:dyDescent="0.25">
      <c r="A1010" s="13"/>
      <c r="B1010" s="18"/>
      <c r="C1010" s="4"/>
      <c r="D1010" s="11"/>
      <c r="E1010" s="12"/>
      <c r="F1010" s="12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</row>
    <row r="1011" spans="1:23" ht="15.75" customHeight="1" x14ac:dyDescent="0.25">
      <c r="A1011" s="13"/>
      <c r="B1011" s="18"/>
      <c r="C1011" s="4"/>
      <c r="D1011" s="11"/>
      <c r="E1011" s="12"/>
      <c r="F1011" s="12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</row>
    <row r="1012" spans="1:23" ht="15.75" customHeight="1" x14ac:dyDescent="0.25">
      <c r="A1012" s="13"/>
      <c r="B1012" s="18"/>
      <c r="C1012" s="4"/>
      <c r="D1012" s="11"/>
      <c r="E1012" s="12"/>
      <c r="F1012" s="12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</row>
    <row r="1013" spans="1:23" ht="15.75" customHeight="1" x14ac:dyDescent="0.25">
      <c r="A1013" s="13"/>
      <c r="B1013" s="18"/>
      <c r="C1013" s="4"/>
      <c r="D1013" s="11"/>
      <c r="E1013" s="12"/>
      <c r="F1013" s="12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</row>
    <row r="1014" spans="1:23" ht="15.75" customHeight="1" x14ac:dyDescent="0.25">
      <c r="A1014" s="13"/>
      <c r="B1014" s="18"/>
      <c r="C1014" s="4"/>
      <c r="D1014" s="11"/>
      <c r="E1014" s="12"/>
      <c r="F1014" s="12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</row>
    <row r="1015" spans="1:23" ht="15.75" customHeight="1" x14ac:dyDescent="0.25">
      <c r="A1015" s="13"/>
      <c r="B1015" s="18"/>
      <c r="C1015" s="4"/>
      <c r="D1015" s="11"/>
      <c r="E1015" s="12"/>
      <c r="F1015" s="12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</row>
    <row r="1016" spans="1:23" ht="15.75" customHeight="1" x14ac:dyDescent="0.25">
      <c r="A1016" s="13"/>
      <c r="B1016" s="18"/>
      <c r="C1016" s="4"/>
      <c r="D1016" s="11"/>
      <c r="E1016" s="12"/>
      <c r="F1016" s="12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</row>
    <row r="1017" spans="1:23" ht="15.75" customHeight="1" x14ac:dyDescent="0.25">
      <c r="A1017" s="13"/>
      <c r="B1017" s="18"/>
      <c r="C1017" s="4"/>
      <c r="D1017" s="11"/>
      <c r="E1017" s="12"/>
      <c r="F1017" s="12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</row>
    <row r="1018" spans="1:23" ht="15.75" customHeight="1" x14ac:dyDescent="0.25">
      <c r="A1018" s="13"/>
      <c r="B1018" s="18"/>
      <c r="C1018" s="4"/>
      <c r="D1018" s="11"/>
      <c r="E1018" s="12"/>
      <c r="F1018" s="12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</row>
    <row r="1019" spans="1:23" ht="15.75" customHeight="1" x14ac:dyDescent="0.25">
      <c r="A1019" s="13"/>
      <c r="B1019" s="18"/>
      <c r="C1019" s="4"/>
      <c r="D1019" s="11"/>
      <c r="E1019" s="12"/>
      <c r="F1019" s="12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</row>
    <row r="1020" spans="1:23" ht="15.75" customHeight="1" x14ac:dyDescent="0.25">
      <c r="A1020" s="13"/>
      <c r="B1020" s="18"/>
      <c r="C1020" s="4"/>
      <c r="D1020" s="11"/>
      <c r="E1020" s="12"/>
      <c r="F1020" s="12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</row>
    <row r="1021" spans="1:23" ht="15.75" customHeight="1" x14ac:dyDescent="0.25">
      <c r="A1021" s="13"/>
      <c r="B1021" s="18"/>
      <c r="C1021" s="4"/>
      <c r="D1021" s="11"/>
      <c r="E1021" s="12"/>
      <c r="F1021" s="12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</row>
    <row r="1022" spans="1:23" ht="15.75" customHeight="1" x14ac:dyDescent="0.25">
      <c r="A1022" s="13"/>
      <c r="B1022" s="18"/>
      <c r="C1022" s="4"/>
      <c r="D1022" s="11"/>
      <c r="E1022" s="12"/>
      <c r="F1022" s="12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</row>
    <row r="1023" spans="1:23" ht="15.75" customHeight="1" x14ac:dyDescent="0.25">
      <c r="A1023" s="13"/>
      <c r="B1023" s="18"/>
      <c r="C1023" s="4"/>
      <c r="D1023" s="11"/>
      <c r="E1023" s="12"/>
      <c r="F1023" s="12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</row>
    <row r="1024" spans="1:23" ht="15.75" customHeight="1" x14ac:dyDescent="0.25">
      <c r="A1024" s="13"/>
      <c r="B1024" s="18"/>
      <c r="C1024" s="4"/>
      <c r="D1024" s="11"/>
      <c r="E1024" s="12"/>
      <c r="F1024" s="12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</row>
    <row r="1025" spans="1:23" ht="15.75" customHeight="1" x14ac:dyDescent="0.25">
      <c r="A1025" s="13"/>
      <c r="B1025" s="18"/>
      <c r="C1025" s="4"/>
      <c r="D1025" s="11"/>
      <c r="E1025" s="12"/>
      <c r="F1025" s="12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</row>
    <row r="1026" spans="1:23" ht="15.75" customHeight="1" x14ac:dyDescent="0.25">
      <c r="A1026" s="13"/>
      <c r="B1026" s="18"/>
      <c r="C1026" s="4"/>
      <c r="D1026" s="11"/>
      <c r="E1026" s="12"/>
      <c r="F1026" s="12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</row>
    <row r="1027" spans="1:23" ht="15.75" customHeight="1" x14ac:dyDescent="0.25">
      <c r="A1027" s="13"/>
      <c r="B1027" s="18"/>
      <c r="C1027" s="4"/>
      <c r="D1027" s="11"/>
      <c r="E1027" s="12"/>
      <c r="F1027" s="12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</row>
    <row r="1028" spans="1:23" ht="15.75" customHeight="1" x14ac:dyDescent="0.25">
      <c r="A1028" s="13"/>
      <c r="B1028" s="18"/>
      <c r="C1028" s="4"/>
      <c r="D1028" s="11"/>
      <c r="E1028" s="12"/>
      <c r="F1028" s="12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</row>
    <row r="1029" spans="1:23" ht="15.75" customHeight="1" x14ac:dyDescent="0.25">
      <c r="A1029" s="13"/>
      <c r="B1029" s="18"/>
      <c r="C1029" s="4"/>
      <c r="D1029" s="11"/>
      <c r="E1029" s="12"/>
      <c r="F1029" s="12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</row>
    <row r="1030" spans="1:23" ht="15.75" customHeight="1" x14ac:dyDescent="0.25">
      <c r="A1030" s="13"/>
      <c r="B1030" s="18"/>
      <c r="C1030" s="4"/>
      <c r="D1030" s="11"/>
      <c r="E1030" s="12"/>
      <c r="F1030" s="12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</row>
    <row r="1031" spans="1:23" ht="15.75" customHeight="1" x14ac:dyDescent="0.25">
      <c r="A1031" s="13"/>
      <c r="B1031" s="18"/>
      <c r="C1031" s="4"/>
      <c r="D1031" s="11"/>
      <c r="E1031" s="12"/>
      <c r="F1031" s="12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</row>
    <row r="1032" spans="1:23" ht="15.75" customHeight="1" x14ac:dyDescent="0.25">
      <c r="A1032" s="13"/>
      <c r="B1032" s="18"/>
      <c r="C1032" s="4"/>
      <c r="D1032" s="11"/>
      <c r="E1032" s="12"/>
      <c r="F1032" s="12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</row>
    <row r="1033" spans="1:23" ht="15.75" customHeight="1" x14ac:dyDescent="0.25">
      <c r="A1033" s="13"/>
      <c r="B1033" s="18"/>
      <c r="C1033" s="4"/>
      <c r="D1033" s="11"/>
      <c r="E1033" s="12"/>
      <c r="F1033" s="12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</row>
    <row r="1034" spans="1:23" ht="15.75" customHeight="1" x14ac:dyDescent="0.25">
      <c r="A1034" s="13"/>
      <c r="B1034" s="18"/>
      <c r="C1034" s="4"/>
      <c r="D1034" s="11"/>
      <c r="E1034" s="12"/>
      <c r="F1034" s="12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</row>
    <row r="1035" spans="1:23" ht="15.75" customHeight="1" x14ac:dyDescent="0.25">
      <c r="A1035" s="13"/>
      <c r="B1035" s="18"/>
      <c r="C1035" s="4"/>
      <c r="D1035" s="11"/>
      <c r="E1035" s="12"/>
      <c r="F1035" s="12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</row>
    <row r="1036" spans="1:23" ht="15.75" customHeight="1" x14ac:dyDescent="0.25">
      <c r="A1036" s="13"/>
      <c r="B1036" s="18"/>
      <c r="C1036" s="4"/>
      <c r="D1036" s="11"/>
      <c r="E1036" s="12"/>
      <c r="F1036" s="12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</row>
    <row r="1037" spans="1:23" ht="15.75" customHeight="1" x14ac:dyDescent="0.25">
      <c r="A1037" s="13"/>
      <c r="B1037" s="18"/>
      <c r="C1037" s="4"/>
      <c r="D1037" s="11"/>
      <c r="E1037" s="12"/>
      <c r="F1037" s="12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</row>
    <row r="1038" spans="1:23" ht="15.75" customHeight="1" x14ac:dyDescent="0.25">
      <c r="A1038" s="13"/>
      <c r="B1038" s="18"/>
      <c r="C1038" s="4"/>
      <c r="D1038" s="11"/>
      <c r="E1038" s="12"/>
      <c r="F1038" s="12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</row>
    <row r="1039" spans="1:23" ht="15.75" customHeight="1" x14ac:dyDescent="0.25">
      <c r="A1039" s="13"/>
      <c r="B1039" s="18"/>
      <c r="C1039" s="4"/>
      <c r="D1039" s="11"/>
      <c r="E1039" s="12"/>
      <c r="F1039" s="12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</row>
    <row r="1040" spans="1:23" ht="15.75" customHeight="1" x14ac:dyDescent="0.25">
      <c r="A1040" s="13"/>
      <c r="B1040" s="18"/>
      <c r="C1040" s="4"/>
      <c r="D1040" s="11"/>
      <c r="E1040" s="12"/>
      <c r="F1040" s="12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</row>
    <row r="1041" spans="1:23" ht="15.75" customHeight="1" x14ac:dyDescent="0.25">
      <c r="A1041" s="13"/>
      <c r="B1041" s="18"/>
      <c r="C1041" s="4"/>
      <c r="D1041" s="11"/>
      <c r="E1041" s="12"/>
      <c r="F1041" s="12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</row>
    <row r="1042" spans="1:23" ht="15.75" customHeight="1" x14ac:dyDescent="0.25">
      <c r="A1042" s="13"/>
      <c r="B1042" s="18"/>
      <c r="C1042" s="4"/>
      <c r="D1042" s="11"/>
      <c r="E1042" s="12"/>
      <c r="F1042" s="12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</row>
    <row r="1043" spans="1:23" ht="15.75" customHeight="1" x14ac:dyDescent="0.25">
      <c r="A1043" s="13"/>
      <c r="B1043" s="18"/>
      <c r="C1043" s="4"/>
      <c r="D1043" s="11"/>
      <c r="E1043" s="12"/>
      <c r="F1043" s="12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</row>
    <row r="1044" spans="1:23" ht="15.75" customHeight="1" x14ac:dyDescent="0.25">
      <c r="A1044" s="13"/>
      <c r="B1044" s="18"/>
      <c r="C1044" s="4"/>
      <c r="D1044" s="11"/>
      <c r="E1044" s="12"/>
      <c r="F1044" s="12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</row>
    <row r="1045" spans="1:23" ht="15.75" customHeight="1" x14ac:dyDescent="0.25">
      <c r="A1045" s="13"/>
      <c r="B1045" s="18"/>
      <c r="C1045" s="4"/>
      <c r="D1045" s="11"/>
      <c r="E1045" s="12"/>
      <c r="F1045" s="12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</row>
    <row r="1046" spans="1:23" ht="15.75" customHeight="1" x14ac:dyDescent="0.25">
      <c r="A1046" s="13"/>
      <c r="B1046" s="18"/>
      <c r="C1046" s="4"/>
      <c r="D1046" s="11"/>
      <c r="E1046" s="12"/>
      <c r="F1046" s="12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</row>
    <row r="1047" spans="1:23" ht="15.75" customHeight="1" x14ac:dyDescent="0.25">
      <c r="A1047" s="13"/>
      <c r="B1047" s="18"/>
      <c r="C1047" s="4"/>
      <c r="D1047" s="11"/>
      <c r="E1047" s="12"/>
      <c r="F1047" s="12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</row>
    <row r="1048" spans="1:23" ht="15.75" customHeight="1" x14ac:dyDescent="0.25">
      <c r="A1048" s="13"/>
      <c r="B1048" s="18"/>
      <c r="C1048" s="4"/>
      <c r="D1048" s="11"/>
      <c r="E1048" s="12"/>
      <c r="F1048" s="12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</row>
    <row r="1049" spans="1:23" ht="15.75" customHeight="1" x14ac:dyDescent="0.25">
      <c r="A1049" s="13"/>
      <c r="B1049" s="18"/>
      <c r="C1049" s="4"/>
      <c r="D1049" s="11"/>
      <c r="E1049" s="12"/>
      <c r="F1049" s="12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</row>
    <row r="1050" spans="1:23" ht="15.75" customHeight="1" x14ac:dyDescent="0.25">
      <c r="A1050" s="13"/>
      <c r="B1050" s="18"/>
      <c r="C1050" s="4"/>
      <c r="D1050" s="11"/>
      <c r="E1050" s="12"/>
      <c r="F1050" s="12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</row>
    <row r="1051" spans="1:23" ht="15.75" customHeight="1" x14ac:dyDescent="0.25">
      <c r="A1051" s="13"/>
      <c r="B1051" s="18"/>
      <c r="C1051" s="4"/>
      <c r="D1051" s="11"/>
      <c r="E1051" s="12"/>
      <c r="F1051" s="12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</row>
    <row r="1052" spans="1:23" ht="15.75" customHeight="1" x14ac:dyDescent="0.25">
      <c r="A1052" s="13"/>
      <c r="B1052" s="18"/>
      <c r="C1052" s="4"/>
      <c r="D1052" s="11"/>
      <c r="E1052" s="12"/>
      <c r="F1052" s="12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</row>
    <row r="1053" spans="1:23" ht="15.75" customHeight="1" x14ac:dyDescent="0.25">
      <c r="A1053" s="13"/>
      <c r="B1053" s="18"/>
      <c r="C1053" s="4"/>
      <c r="D1053" s="11"/>
      <c r="E1053" s="12"/>
      <c r="F1053" s="12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</row>
    <row r="1054" spans="1:23" ht="15.75" customHeight="1" x14ac:dyDescent="0.25">
      <c r="A1054" s="13"/>
      <c r="B1054" s="18"/>
      <c r="C1054" s="4"/>
      <c r="D1054" s="11"/>
      <c r="E1054" s="12"/>
      <c r="F1054" s="12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</row>
    <row r="1055" spans="1:23" ht="15.75" customHeight="1" x14ac:dyDescent="0.25">
      <c r="A1055" s="13"/>
      <c r="B1055" s="18"/>
      <c r="C1055" s="4"/>
      <c r="D1055" s="11"/>
      <c r="E1055" s="12"/>
      <c r="F1055" s="12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</row>
    <row r="1056" spans="1:23" ht="15.75" customHeight="1" x14ac:dyDescent="0.25">
      <c r="A1056" s="13"/>
      <c r="B1056" s="18"/>
      <c r="C1056" s="4"/>
      <c r="D1056" s="11"/>
      <c r="E1056" s="12"/>
      <c r="F1056" s="12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</row>
    <row r="1057" spans="1:23" ht="15.75" customHeight="1" x14ac:dyDescent="0.25">
      <c r="A1057" s="13"/>
      <c r="B1057" s="18"/>
      <c r="C1057" s="4"/>
      <c r="D1057" s="11"/>
      <c r="E1057" s="12"/>
      <c r="F1057" s="12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</row>
    <row r="1058" spans="1:23" ht="15.75" customHeight="1" x14ac:dyDescent="0.25">
      <c r="A1058" s="13"/>
      <c r="B1058" s="18"/>
      <c r="C1058" s="4"/>
      <c r="D1058" s="11"/>
      <c r="E1058" s="12"/>
      <c r="F1058" s="12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</row>
    <row r="1059" spans="1:23" ht="15.75" customHeight="1" x14ac:dyDescent="0.25">
      <c r="A1059" s="13"/>
      <c r="B1059" s="18"/>
      <c r="C1059" s="4"/>
      <c r="D1059" s="11"/>
      <c r="E1059" s="12"/>
      <c r="F1059" s="12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</row>
    <row r="1060" spans="1:23" ht="15.75" customHeight="1" x14ac:dyDescent="0.25">
      <c r="A1060" s="13"/>
      <c r="B1060" s="18"/>
      <c r="C1060" s="4"/>
      <c r="D1060" s="11"/>
      <c r="E1060" s="12"/>
      <c r="F1060" s="12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</row>
    <row r="1061" spans="1:23" ht="15.75" customHeight="1" x14ac:dyDescent="0.25">
      <c r="A1061" s="13"/>
      <c r="B1061" s="18"/>
      <c r="C1061" s="4"/>
      <c r="D1061" s="11"/>
      <c r="E1061" s="12"/>
      <c r="F1061" s="12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</row>
    <row r="1062" spans="1:23" ht="15.75" customHeight="1" x14ac:dyDescent="0.25">
      <c r="A1062" s="13"/>
      <c r="B1062" s="18"/>
      <c r="C1062" s="4"/>
      <c r="D1062" s="11"/>
      <c r="E1062" s="12"/>
      <c r="F1062" s="12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</row>
    <row r="1063" spans="1:23" ht="15.75" customHeight="1" x14ac:dyDescent="0.25">
      <c r="A1063" s="13"/>
      <c r="B1063" s="18"/>
      <c r="C1063" s="4"/>
      <c r="D1063" s="11"/>
      <c r="E1063" s="12"/>
      <c r="F1063" s="12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</row>
    <row r="1064" spans="1:23" ht="15.75" customHeight="1" x14ac:dyDescent="0.25">
      <c r="A1064" s="13"/>
      <c r="B1064" s="18"/>
      <c r="C1064" s="4"/>
      <c r="D1064" s="11"/>
      <c r="E1064" s="12"/>
      <c r="F1064" s="12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</row>
    <row r="1065" spans="1:23" ht="15.75" customHeight="1" x14ac:dyDescent="0.25">
      <c r="A1065" s="13"/>
      <c r="B1065" s="18"/>
      <c r="C1065" s="4"/>
      <c r="D1065" s="11"/>
      <c r="E1065" s="12"/>
      <c r="F1065" s="12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</row>
    <row r="1066" spans="1:23" ht="15.75" customHeight="1" x14ac:dyDescent="0.25">
      <c r="A1066" s="13"/>
      <c r="B1066" s="18"/>
      <c r="C1066" s="4"/>
      <c r="D1066" s="11"/>
      <c r="E1066" s="12"/>
      <c r="F1066" s="12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</row>
    <row r="1067" spans="1:23" ht="15.75" customHeight="1" x14ac:dyDescent="0.25">
      <c r="A1067" s="13"/>
      <c r="B1067" s="18"/>
      <c r="C1067" s="4"/>
      <c r="D1067" s="11"/>
      <c r="E1067" s="12"/>
      <c r="F1067" s="12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</row>
    <row r="1068" spans="1:23" ht="15.75" customHeight="1" x14ac:dyDescent="0.25">
      <c r="A1068" s="13"/>
      <c r="B1068" s="18"/>
      <c r="C1068" s="4"/>
      <c r="D1068" s="11"/>
      <c r="E1068" s="12"/>
      <c r="F1068" s="12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</row>
    <row r="1069" spans="1:23" ht="15.75" customHeight="1" x14ac:dyDescent="0.25">
      <c r="A1069" s="13"/>
      <c r="B1069" s="18"/>
      <c r="C1069" s="4"/>
      <c r="D1069" s="11"/>
      <c r="E1069" s="12"/>
      <c r="F1069" s="12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</row>
    <row r="1070" spans="1:23" ht="15.75" customHeight="1" x14ac:dyDescent="0.25">
      <c r="A1070" s="13"/>
      <c r="B1070" s="18"/>
      <c r="C1070" s="4"/>
      <c r="D1070" s="11"/>
      <c r="E1070" s="12"/>
      <c r="F1070" s="12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</row>
    <row r="1071" spans="1:23" ht="15.75" customHeight="1" x14ac:dyDescent="0.25">
      <c r="A1071" s="13"/>
      <c r="B1071" s="18"/>
      <c r="C1071" s="4"/>
      <c r="D1071" s="11"/>
      <c r="E1071" s="12"/>
      <c r="F1071" s="12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</row>
    <row r="1072" spans="1:23" ht="15.75" customHeight="1" x14ac:dyDescent="0.25">
      <c r="A1072" s="13"/>
      <c r="B1072" s="18"/>
      <c r="C1072" s="4"/>
      <c r="D1072" s="11"/>
      <c r="E1072" s="12"/>
      <c r="F1072" s="12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</row>
    <row r="1073" spans="1:23" ht="15.75" customHeight="1" x14ac:dyDescent="0.25">
      <c r="A1073" s="13"/>
      <c r="B1073" s="18"/>
      <c r="C1073" s="4"/>
      <c r="D1073" s="11"/>
      <c r="E1073" s="12"/>
      <c r="F1073" s="12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</row>
    <row r="1074" spans="1:23" ht="15.75" customHeight="1" x14ac:dyDescent="0.25">
      <c r="A1074" s="13"/>
      <c r="B1074" s="18"/>
      <c r="C1074" s="4"/>
      <c r="D1074" s="11"/>
      <c r="E1074" s="12"/>
      <c r="F1074" s="12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</row>
    <row r="1075" spans="1:23" ht="15.75" customHeight="1" x14ac:dyDescent="0.25">
      <c r="A1075" s="13"/>
      <c r="B1075" s="18"/>
      <c r="C1075" s="4"/>
      <c r="D1075" s="11"/>
      <c r="E1075" s="12"/>
      <c r="F1075" s="12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</row>
    <row r="1076" spans="1:23" ht="15.75" customHeight="1" x14ac:dyDescent="0.25">
      <c r="A1076" s="13"/>
      <c r="B1076" s="18"/>
      <c r="C1076" s="4"/>
      <c r="D1076" s="11"/>
      <c r="E1076" s="12"/>
      <c r="F1076" s="12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</row>
    <row r="1077" spans="1:23" ht="15.75" customHeight="1" x14ac:dyDescent="0.25">
      <c r="A1077" s="13"/>
      <c r="B1077" s="18"/>
      <c r="C1077" s="4"/>
      <c r="D1077" s="11"/>
      <c r="E1077" s="12"/>
      <c r="F1077" s="12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</row>
    <row r="1078" spans="1:23" ht="15.75" customHeight="1" x14ac:dyDescent="0.25">
      <c r="A1078" s="13"/>
      <c r="B1078" s="18"/>
      <c r="C1078" s="4"/>
      <c r="D1078" s="11"/>
      <c r="E1078" s="12"/>
      <c r="F1078" s="12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</row>
    <row r="1079" spans="1:23" ht="15.75" customHeight="1" x14ac:dyDescent="0.25">
      <c r="A1079" s="13"/>
      <c r="B1079" s="18"/>
      <c r="C1079" s="4"/>
      <c r="D1079" s="11"/>
      <c r="E1079" s="12"/>
      <c r="F1079" s="12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</row>
    <row r="1080" spans="1:23" ht="15.75" customHeight="1" x14ac:dyDescent="0.25">
      <c r="A1080" s="13"/>
      <c r="B1080" s="18"/>
      <c r="C1080" s="4"/>
      <c r="D1080" s="11"/>
      <c r="E1080" s="12"/>
      <c r="F1080" s="12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</row>
    <row r="1081" spans="1:23" ht="15.75" customHeight="1" x14ac:dyDescent="0.25">
      <c r="A1081" s="13"/>
      <c r="B1081" s="18"/>
      <c r="C1081" s="4"/>
      <c r="D1081" s="11"/>
      <c r="E1081" s="12"/>
      <c r="F1081" s="12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</row>
    <row r="1082" spans="1:23" ht="15.75" customHeight="1" x14ac:dyDescent="0.25">
      <c r="A1082" s="13"/>
      <c r="B1082" s="18"/>
      <c r="C1082" s="4"/>
      <c r="D1082" s="11"/>
      <c r="E1082" s="12"/>
      <c r="F1082" s="12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</row>
    <row r="1083" spans="1:23" ht="15.75" customHeight="1" x14ac:dyDescent="0.25">
      <c r="A1083" s="13"/>
      <c r="B1083" s="18"/>
      <c r="C1083" s="4"/>
      <c r="D1083" s="11"/>
      <c r="E1083" s="12"/>
      <c r="F1083" s="12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</row>
    <row r="1084" spans="1:23" ht="15.75" customHeight="1" x14ac:dyDescent="0.25">
      <c r="A1084" s="13"/>
      <c r="B1084" s="18"/>
      <c r="C1084" s="4"/>
      <c r="D1084" s="11"/>
      <c r="E1084" s="12"/>
      <c r="F1084" s="12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</row>
    <row r="1085" spans="1:23" ht="15.75" customHeight="1" x14ac:dyDescent="0.25">
      <c r="A1085" s="13"/>
      <c r="B1085" s="18"/>
      <c r="C1085" s="4"/>
      <c r="D1085" s="11"/>
      <c r="E1085" s="12"/>
      <c r="F1085" s="12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</row>
    <row r="1086" spans="1:23" ht="15.75" customHeight="1" x14ac:dyDescent="0.25">
      <c r="A1086" s="13"/>
      <c r="B1086" s="18"/>
      <c r="C1086" s="4"/>
      <c r="D1086" s="11"/>
      <c r="E1086" s="12"/>
      <c r="F1086" s="12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</row>
    <row r="1087" spans="1:23" ht="15.75" customHeight="1" x14ac:dyDescent="0.25">
      <c r="A1087" s="13"/>
      <c r="B1087" s="18"/>
      <c r="C1087" s="4"/>
      <c r="D1087" s="11"/>
      <c r="E1087" s="12"/>
      <c r="F1087" s="12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</row>
    <row r="1088" spans="1:23" ht="15.75" customHeight="1" x14ac:dyDescent="0.25">
      <c r="A1088" s="13"/>
      <c r="B1088" s="18"/>
      <c r="C1088" s="4"/>
      <c r="D1088" s="11"/>
      <c r="E1088" s="12"/>
      <c r="F1088" s="12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</row>
    <row r="1089" spans="1:23" ht="15.75" customHeight="1" x14ac:dyDescent="0.25">
      <c r="A1089" s="13"/>
      <c r="B1089" s="18"/>
      <c r="C1089" s="4"/>
      <c r="D1089" s="11"/>
      <c r="E1089" s="12"/>
      <c r="F1089" s="12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</row>
    <row r="1090" spans="1:23" ht="15.75" customHeight="1" x14ac:dyDescent="0.25">
      <c r="A1090" s="13"/>
      <c r="B1090" s="18"/>
      <c r="C1090" s="4"/>
      <c r="D1090" s="11"/>
      <c r="E1090" s="12"/>
      <c r="F1090" s="12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</row>
    <row r="1091" spans="1:23" ht="15.75" customHeight="1" x14ac:dyDescent="0.25">
      <c r="A1091" s="13"/>
      <c r="B1091" s="18"/>
      <c r="C1091" s="4"/>
      <c r="D1091" s="11"/>
      <c r="E1091" s="12"/>
      <c r="F1091" s="12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</row>
    <row r="1092" spans="1:23" ht="15.75" customHeight="1" x14ac:dyDescent="0.25">
      <c r="A1092" s="13"/>
      <c r="B1092" s="18"/>
      <c r="C1092" s="4"/>
      <c r="D1092" s="11"/>
      <c r="E1092" s="12"/>
      <c r="F1092" s="12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</row>
    <row r="1093" spans="1:23" ht="15.75" customHeight="1" x14ac:dyDescent="0.25">
      <c r="A1093" s="13"/>
      <c r="B1093" s="18"/>
      <c r="C1093" s="4"/>
      <c r="D1093" s="11"/>
      <c r="E1093" s="12"/>
      <c r="F1093" s="12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</row>
    <row r="1094" spans="1:23" ht="15.75" customHeight="1" x14ac:dyDescent="0.25">
      <c r="A1094" s="13"/>
      <c r="B1094" s="18"/>
      <c r="C1094" s="4"/>
      <c r="D1094" s="11"/>
      <c r="E1094" s="12"/>
      <c r="F1094" s="12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</row>
    <row r="1095" spans="1:23" ht="15.75" customHeight="1" x14ac:dyDescent="0.25">
      <c r="A1095" s="13"/>
      <c r="B1095" s="18"/>
      <c r="C1095" s="4"/>
      <c r="D1095" s="11"/>
      <c r="E1095" s="12"/>
      <c r="F1095" s="12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</row>
    <row r="1096" spans="1:23" ht="15.75" customHeight="1" x14ac:dyDescent="0.25">
      <c r="A1096" s="13"/>
      <c r="B1096" s="18"/>
      <c r="C1096" s="4"/>
      <c r="D1096" s="11"/>
      <c r="E1096" s="12"/>
      <c r="F1096" s="12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</row>
    <row r="1097" spans="1:23" ht="15.75" customHeight="1" x14ac:dyDescent="0.25">
      <c r="A1097" s="13"/>
      <c r="B1097" s="18"/>
      <c r="C1097" s="4"/>
      <c r="D1097" s="11"/>
      <c r="E1097" s="12"/>
      <c r="F1097" s="12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</row>
    <row r="1098" spans="1:23" ht="15.75" customHeight="1" x14ac:dyDescent="0.25">
      <c r="A1098" s="13"/>
      <c r="B1098" s="18"/>
      <c r="C1098" s="4"/>
      <c r="D1098" s="11"/>
      <c r="E1098" s="12"/>
      <c r="F1098" s="12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</row>
    <row r="1099" spans="1:23" ht="15.75" customHeight="1" x14ac:dyDescent="0.25">
      <c r="A1099" s="13"/>
      <c r="B1099" s="18"/>
      <c r="C1099" s="4"/>
      <c r="D1099" s="11"/>
      <c r="E1099" s="12"/>
      <c r="F1099" s="12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</row>
    <row r="1100" spans="1:23" ht="15.75" customHeight="1" x14ac:dyDescent="0.25">
      <c r="A1100" s="13"/>
      <c r="B1100" s="18"/>
      <c r="C1100" s="4"/>
      <c r="D1100" s="11"/>
      <c r="E1100" s="12"/>
      <c r="F1100" s="12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</row>
    <row r="1101" spans="1:23" ht="15.75" customHeight="1" x14ac:dyDescent="0.25">
      <c r="A1101" s="13"/>
      <c r="B1101" s="18"/>
      <c r="C1101" s="4"/>
      <c r="D1101" s="11"/>
      <c r="E1101" s="12"/>
      <c r="F1101" s="12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</row>
    <row r="1102" spans="1:23" ht="15.75" customHeight="1" x14ac:dyDescent="0.25">
      <c r="A1102" s="13"/>
      <c r="B1102" s="18"/>
      <c r="C1102" s="4"/>
      <c r="D1102" s="11"/>
      <c r="E1102" s="12"/>
      <c r="F1102" s="12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</row>
    <row r="1103" spans="1:23" ht="15.75" customHeight="1" x14ac:dyDescent="0.25">
      <c r="A1103" s="13"/>
      <c r="B1103" s="18"/>
      <c r="C1103" s="4"/>
      <c r="D1103" s="11"/>
      <c r="E1103" s="12"/>
      <c r="F1103" s="12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</row>
    <row r="1104" spans="1:23" ht="15.75" customHeight="1" x14ac:dyDescent="0.25">
      <c r="A1104" s="13"/>
      <c r="B1104" s="18"/>
      <c r="C1104" s="4"/>
      <c r="D1104" s="11"/>
      <c r="E1104" s="12"/>
      <c r="F1104" s="12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</row>
    <row r="1105" spans="1:23" ht="15.75" customHeight="1" x14ac:dyDescent="0.25">
      <c r="A1105" s="13"/>
      <c r="B1105" s="18"/>
      <c r="C1105" s="4"/>
      <c r="D1105" s="11"/>
      <c r="E1105" s="12"/>
      <c r="F1105" s="12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</row>
    <row r="1106" spans="1:23" ht="15.75" customHeight="1" x14ac:dyDescent="0.25">
      <c r="A1106" s="13"/>
      <c r="B1106" s="18"/>
      <c r="C1106" s="4"/>
      <c r="D1106" s="11"/>
      <c r="E1106" s="12"/>
      <c r="F1106" s="12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</row>
    <row r="1107" spans="1:23" ht="15.75" customHeight="1" x14ac:dyDescent="0.25">
      <c r="A1107" s="13"/>
      <c r="B1107" s="18"/>
      <c r="C1107" s="4"/>
      <c r="D1107" s="11"/>
      <c r="E1107" s="12"/>
      <c r="F1107" s="12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</row>
    <row r="1108" spans="1:23" ht="15.75" customHeight="1" x14ac:dyDescent="0.25">
      <c r="A1108" s="13"/>
      <c r="B1108" s="18"/>
      <c r="C1108" s="4"/>
      <c r="D1108" s="11"/>
      <c r="E1108" s="12"/>
      <c r="F1108" s="12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</row>
    <row r="1109" spans="1:23" ht="15.75" customHeight="1" x14ac:dyDescent="0.25">
      <c r="A1109" s="13"/>
      <c r="B1109" s="18"/>
      <c r="C1109" s="4"/>
      <c r="D1109" s="11"/>
      <c r="E1109" s="12"/>
      <c r="F1109" s="12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</row>
    <row r="1110" spans="1:23" ht="15.75" customHeight="1" x14ac:dyDescent="0.25">
      <c r="A1110" s="13"/>
      <c r="B1110" s="18"/>
      <c r="C1110" s="4"/>
      <c r="D1110" s="11"/>
      <c r="E1110" s="12"/>
      <c r="F1110" s="12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</row>
    <row r="1111" spans="1:23" ht="15.75" customHeight="1" x14ac:dyDescent="0.25">
      <c r="A1111" s="13"/>
      <c r="B1111" s="18"/>
      <c r="C1111" s="4"/>
      <c r="D1111" s="11"/>
      <c r="E1111" s="12"/>
      <c r="F1111" s="12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</row>
    <row r="1112" spans="1:23" ht="15.75" customHeight="1" x14ac:dyDescent="0.25">
      <c r="A1112" s="13"/>
      <c r="B1112" s="18"/>
      <c r="C1112" s="4"/>
      <c r="D1112" s="11"/>
      <c r="E1112" s="12"/>
      <c r="F1112" s="12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</row>
    <row r="1113" spans="1:23" ht="15.75" customHeight="1" x14ac:dyDescent="0.25">
      <c r="A1113" s="13"/>
      <c r="B1113" s="18"/>
      <c r="C1113" s="4"/>
      <c r="D1113" s="11"/>
      <c r="E1113" s="12"/>
      <c r="F1113" s="12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</row>
    <row r="1114" spans="1:23" ht="15.75" customHeight="1" x14ac:dyDescent="0.25">
      <c r="A1114" s="13"/>
      <c r="B1114" s="18"/>
      <c r="C1114" s="4"/>
      <c r="D1114" s="11"/>
      <c r="E1114" s="12"/>
      <c r="F1114" s="12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</row>
    <row r="1115" spans="1:23" ht="15.75" customHeight="1" x14ac:dyDescent="0.25">
      <c r="A1115" s="13"/>
      <c r="B1115" s="18"/>
      <c r="C1115" s="4"/>
      <c r="D1115" s="11"/>
      <c r="E1115" s="12"/>
      <c r="F1115" s="12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</row>
    <row r="1116" spans="1:23" ht="15.75" customHeight="1" x14ac:dyDescent="0.25">
      <c r="A1116" s="13"/>
      <c r="B1116" s="18"/>
      <c r="C1116" s="4"/>
      <c r="D1116" s="11"/>
      <c r="E1116" s="12"/>
      <c r="F1116" s="12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</row>
    <row r="1117" spans="1:23" ht="15.75" customHeight="1" x14ac:dyDescent="0.25">
      <c r="A1117" s="13"/>
      <c r="B1117" s="18"/>
      <c r="C1117" s="4"/>
      <c r="D1117" s="11"/>
      <c r="E1117" s="12"/>
      <c r="F1117" s="12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</row>
    <row r="1118" spans="1:23" ht="15.75" customHeight="1" x14ac:dyDescent="0.25">
      <c r="A1118" s="13"/>
      <c r="B1118" s="18"/>
      <c r="C1118" s="4"/>
      <c r="D1118" s="11"/>
      <c r="E1118" s="12"/>
      <c r="F1118" s="12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</row>
    <row r="1119" spans="1:23" ht="15.75" customHeight="1" x14ac:dyDescent="0.25">
      <c r="A1119" s="13"/>
      <c r="B1119" s="18"/>
      <c r="C1119" s="4"/>
      <c r="D1119" s="11"/>
      <c r="E1119" s="12"/>
      <c r="F1119" s="12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</row>
    <row r="1120" spans="1:23" ht="15.75" customHeight="1" x14ac:dyDescent="0.25">
      <c r="A1120" s="13"/>
      <c r="B1120" s="18"/>
      <c r="C1120" s="4"/>
      <c r="D1120" s="11"/>
      <c r="E1120" s="12"/>
      <c r="F1120" s="12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</row>
    <row r="1121" spans="1:23" ht="15.75" customHeight="1" x14ac:dyDescent="0.25">
      <c r="A1121" s="13"/>
      <c r="B1121" s="18"/>
      <c r="C1121" s="4"/>
      <c r="D1121" s="11"/>
      <c r="E1121" s="12"/>
      <c r="F1121" s="12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</row>
    <row r="1122" spans="1:23" ht="15.75" customHeight="1" x14ac:dyDescent="0.25">
      <c r="A1122" s="13"/>
      <c r="B1122" s="18"/>
      <c r="C1122" s="4"/>
      <c r="D1122" s="11"/>
      <c r="E1122" s="12"/>
      <c r="F1122" s="12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</row>
    <row r="1123" spans="1:23" ht="15.75" customHeight="1" x14ac:dyDescent="0.25">
      <c r="A1123" s="13"/>
      <c r="B1123" s="18"/>
      <c r="C1123" s="4"/>
      <c r="D1123" s="11"/>
      <c r="E1123" s="12"/>
      <c r="F1123" s="12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</row>
    <row r="1124" spans="1:23" ht="15.75" customHeight="1" x14ac:dyDescent="0.25">
      <c r="A1124" s="13"/>
      <c r="B1124" s="18"/>
      <c r="C1124" s="4"/>
      <c r="D1124" s="11"/>
      <c r="E1124" s="12"/>
      <c r="F1124" s="12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</row>
    <row r="1125" spans="1:23" ht="15.75" customHeight="1" x14ac:dyDescent="0.25">
      <c r="A1125" s="13"/>
      <c r="B1125" s="18"/>
      <c r="C1125" s="4"/>
      <c r="D1125" s="11"/>
      <c r="E1125" s="12"/>
      <c r="F1125" s="12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</row>
    <row r="1126" spans="1:23" ht="15.75" customHeight="1" x14ac:dyDescent="0.25">
      <c r="A1126" s="13"/>
      <c r="B1126" s="18"/>
      <c r="C1126" s="4"/>
      <c r="D1126" s="11"/>
      <c r="E1126" s="12"/>
      <c r="F1126" s="12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</row>
    <row r="1127" spans="1:23" ht="15.75" customHeight="1" x14ac:dyDescent="0.25">
      <c r="A1127" s="13"/>
      <c r="B1127" s="18"/>
      <c r="C1127" s="4"/>
      <c r="D1127" s="11"/>
      <c r="E1127" s="12"/>
      <c r="F1127" s="12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</row>
    <row r="1128" spans="1:23" ht="15.75" customHeight="1" x14ac:dyDescent="0.25">
      <c r="A1128" s="13"/>
      <c r="B1128" s="18"/>
      <c r="C1128" s="4"/>
      <c r="D1128" s="11"/>
      <c r="E1128" s="12"/>
      <c r="F1128" s="12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</row>
    <row r="1129" spans="1:23" ht="15.75" customHeight="1" x14ac:dyDescent="0.25">
      <c r="A1129" s="13"/>
      <c r="B1129" s="18"/>
      <c r="C1129" s="4"/>
      <c r="D1129" s="11"/>
      <c r="E1129" s="12"/>
      <c r="F1129" s="12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</row>
    <row r="1130" spans="1:23" ht="15.75" customHeight="1" x14ac:dyDescent="0.25">
      <c r="A1130" s="13"/>
      <c r="B1130" s="18"/>
      <c r="C1130" s="4"/>
      <c r="D1130" s="11"/>
      <c r="E1130" s="12"/>
      <c r="F1130" s="12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</row>
    <row r="1131" spans="1:23" ht="15.75" customHeight="1" x14ac:dyDescent="0.25">
      <c r="A1131" s="13"/>
      <c r="B1131" s="18"/>
      <c r="C1131" s="4"/>
      <c r="D1131" s="11"/>
      <c r="E1131" s="12"/>
      <c r="F1131" s="12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</row>
    <row r="1132" spans="1:23" ht="15.75" customHeight="1" x14ac:dyDescent="0.25">
      <c r="A1132" s="13"/>
      <c r="B1132" s="18"/>
      <c r="C1132" s="4"/>
      <c r="D1132" s="11"/>
      <c r="E1132" s="12"/>
      <c r="F1132" s="12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</row>
    <row r="1133" spans="1:23" ht="15.75" customHeight="1" x14ac:dyDescent="0.25">
      <c r="A1133" s="13"/>
      <c r="B1133" s="18"/>
      <c r="C1133" s="4"/>
      <c r="D1133" s="11"/>
      <c r="E1133" s="12"/>
      <c r="F1133" s="12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</row>
    <row r="1134" spans="1:23" ht="15.75" customHeight="1" x14ac:dyDescent="0.25">
      <c r="A1134" s="13"/>
      <c r="B1134" s="18"/>
      <c r="C1134" s="4"/>
      <c r="D1134" s="11"/>
      <c r="E1134" s="12"/>
      <c r="F1134" s="12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</row>
    <row r="1135" spans="1:23" ht="15.75" customHeight="1" x14ac:dyDescent="0.25">
      <c r="A1135" s="13"/>
      <c r="B1135" s="18"/>
      <c r="C1135" s="4"/>
      <c r="D1135" s="11"/>
      <c r="E1135" s="12"/>
      <c r="F1135" s="12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</row>
    <row r="1136" spans="1:23" ht="15.75" customHeight="1" x14ac:dyDescent="0.25">
      <c r="A1136" s="13"/>
      <c r="B1136" s="18"/>
      <c r="C1136" s="4"/>
      <c r="D1136" s="11"/>
      <c r="E1136" s="12"/>
      <c r="F1136" s="12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</row>
    <row r="1137" spans="1:23" ht="15.75" customHeight="1" x14ac:dyDescent="0.25">
      <c r="A1137" s="13"/>
      <c r="B1137" s="18"/>
      <c r="C1137" s="4"/>
      <c r="D1137" s="11"/>
      <c r="E1137" s="12"/>
      <c r="F1137" s="12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</row>
    <row r="1138" spans="1:23" ht="15.75" customHeight="1" x14ac:dyDescent="0.25">
      <c r="A1138" s="13"/>
      <c r="B1138" s="18"/>
      <c r="C1138" s="4"/>
      <c r="D1138" s="11"/>
      <c r="E1138" s="12"/>
      <c r="F1138" s="12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</row>
    <row r="1139" spans="1:23" ht="15.75" customHeight="1" x14ac:dyDescent="0.25">
      <c r="A1139" s="13"/>
      <c r="B1139" s="18"/>
      <c r="C1139" s="4"/>
      <c r="D1139" s="11"/>
      <c r="E1139" s="12"/>
      <c r="F1139" s="12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</row>
    <row r="1140" spans="1:23" ht="15.75" customHeight="1" x14ac:dyDescent="0.25">
      <c r="A1140" s="13"/>
      <c r="B1140" s="18"/>
      <c r="C1140" s="4"/>
      <c r="D1140" s="11"/>
      <c r="E1140" s="12"/>
      <c r="F1140" s="12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</row>
    <row r="1141" spans="1:23" ht="15.75" customHeight="1" x14ac:dyDescent="0.25">
      <c r="A1141" s="13"/>
      <c r="B1141" s="18"/>
      <c r="C1141" s="4"/>
      <c r="D1141" s="11"/>
      <c r="E1141" s="12"/>
      <c r="F1141" s="12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</row>
    <row r="1142" spans="1:23" ht="15.75" customHeight="1" x14ac:dyDescent="0.25">
      <c r="A1142" s="13"/>
      <c r="B1142" s="18"/>
      <c r="C1142" s="4"/>
      <c r="D1142" s="11"/>
      <c r="E1142" s="12"/>
      <c r="F1142" s="12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</row>
    <row r="1143" spans="1:23" ht="15.75" customHeight="1" x14ac:dyDescent="0.25">
      <c r="A1143" s="13"/>
      <c r="B1143" s="18"/>
      <c r="C1143" s="4"/>
      <c r="D1143" s="11"/>
      <c r="E1143" s="12"/>
      <c r="F1143" s="12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</row>
    <row r="1144" spans="1:23" ht="15.75" customHeight="1" x14ac:dyDescent="0.25">
      <c r="A1144" s="13"/>
      <c r="B1144" s="18"/>
      <c r="C1144" s="4"/>
      <c r="D1144" s="11"/>
      <c r="E1144" s="12"/>
      <c r="F1144" s="12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</row>
    <row r="1145" spans="1:23" ht="15.75" customHeight="1" x14ac:dyDescent="0.25">
      <c r="A1145" s="13"/>
      <c r="B1145" s="18"/>
      <c r="C1145" s="4"/>
      <c r="D1145" s="11"/>
      <c r="E1145" s="12"/>
      <c r="F1145" s="12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</row>
    <row r="1146" spans="1:23" ht="15.75" customHeight="1" x14ac:dyDescent="0.25">
      <c r="A1146" s="13"/>
      <c r="B1146" s="18"/>
      <c r="C1146" s="4"/>
      <c r="D1146" s="11"/>
      <c r="E1146" s="12"/>
      <c r="F1146" s="12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</row>
    <row r="1147" spans="1:23" ht="15.75" customHeight="1" x14ac:dyDescent="0.25">
      <c r="A1147" s="13"/>
      <c r="B1147" s="18"/>
      <c r="C1147" s="4"/>
      <c r="D1147" s="11"/>
      <c r="E1147" s="12"/>
      <c r="F1147" s="12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</row>
    <row r="1148" spans="1:23" ht="15.75" customHeight="1" x14ac:dyDescent="0.25">
      <c r="A1148" s="13"/>
      <c r="B1148" s="18"/>
      <c r="C1148" s="4"/>
      <c r="D1148" s="11"/>
      <c r="E1148" s="12"/>
      <c r="F1148" s="12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</row>
  </sheetData>
  <mergeCells count="21">
    <mergeCell ref="D3:E3"/>
    <mergeCell ref="D9:E9"/>
    <mergeCell ref="A10:G10"/>
    <mergeCell ref="A12:G12"/>
    <mergeCell ref="A77:G77"/>
    <mergeCell ref="A126:G126"/>
    <mergeCell ref="A207:C207"/>
    <mergeCell ref="A268:G268"/>
    <mergeCell ref="A301:G301"/>
    <mergeCell ref="A322:G322"/>
    <mergeCell ref="A329:G329"/>
    <mergeCell ref="A342:G342"/>
    <mergeCell ref="A346:G346"/>
    <mergeCell ref="A351:G351"/>
    <mergeCell ref="A391:D391"/>
    <mergeCell ref="A400:C400"/>
    <mergeCell ref="A356:C356"/>
    <mergeCell ref="A362:G362"/>
    <mergeCell ref="A372:G372"/>
    <mergeCell ref="A379:G379"/>
    <mergeCell ref="A382:G382"/>
  </mergeCells>
  <pageMargins left="0.5" right="0.5" top="0.5" bottom="0.5" header="0" footer="0"/>
  <pageSetup paperSize="9" scale="57" fitToHeight="50" orientation="portrait" copies="2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DOOG Order Form</vt:lpstr>
      <vt:lpstr>'DOOG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</dc:creator>
  <cp:lastModifiedBy>Stephanie Pal</cp:lastModifiedBy>
  <cp:lastPrinted>2024-10-16T01:36:14Z</cp:lastPrinted>
  <dcterms:created xsi:type="dcterms:W3CDTF">2006-01-23T19:37:33Z</dcterms:created>
  <dcterms:modified xsi:type="dcterms:W3CDTF">2024-10-17T00:07:45Z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TC101514321033</vt:lpwstr>
  </property>
</Properties>
</file>